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9477080\Desktop\"/>
    </mc:Choice>
  </mc:AlternateContent>
  <xr:revisionPtr revIDLastSave="0" documentId="8_{573BFBC7-C058-4998-B2B7-328293C4505E}" xr6:coauthVersionLast="47" xr6:coauthVersionMax="47" xr10:uidLastSave="{00000000-0000-0000-0000-000000000000}"/>
  <bookViews>
    <workbookView xWindow="-110" yWindow="-110" windowWidth="19420" windowHeight="10420" tabRatio="785" xr2:uid="{00000000-000D-0000-FFFF-FFFF00000000}"/>
  </bookViews>
  <sheets>
    <sheet name="一般分析" sheetId="46" r:id="rId1"/>
    <sheet name="特殊分析" sheetId="49" r:id="rId2"/>
  </sheets>
  <definedNames>
    <definedName name="_xlnm.Print_Titles" localSheetId="1">特殊分析!$23:$23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73" i="49" l="1"/>
  <c r="BV72" i="49"/>
  <c r="BV71" i="49"/>
  <c r="BV70" i="49"/>
  <c r="BV69" i="49"/>
  <c r="BV68" i="49"/>
  <c r="BV67" i="49"/>
  <c r="BV66" i="49"/>
  <c r="BV65" i="49"/>
  <c r="BV64" i="49"/>
  <c r="BV63" i="49"/>
  <c r="BV62" i="49"/>
  <c r="BV61" i="49"/>
  <c r="BV60" i="49"/>
  <c r="BV59" i="49"/>
  <c r="BV58" i="49"/>
  <c r="BV57" i="49"/>
  <c r="BV56" i="49"/>
  <c r="BV55" i="49"/>
  <c r="BV54" i="49"/>
  <c r="BV53" i="49"/>
  <c r="BV52" i="49"/>
  <c r="BV51" i="49"/>
  <c r="BV50" i="49"/>
  <c r="BV49" i="49"/>
  <c r="BV48" i="49"/>
  <c r="BV47" i="49"/>
  <c r="BV46" i="49"/>
  <c r="BV45" i="49"/>
  <c r="BV44" i="49"/>
  <c r="BV43" i="49"/>
  <c r="BV42" i="49"/>
  <c r="BV41" i="49"/>
  <c r="BV40" i="49"/>
  <c r="BV39" i="49"/>
  <c r="BV38" i="49"/>
  <c r="BV37" i="49"/>
  <c r="BV36" i="49"/>
  <c r="BV35" i="49"/>
  <c r="BV34" i="49"/>
  <c r="BV33" i="49"/>
  <c r="BV32" i="49"/>
  <c r="BV31" i="49"/>
  <c r="BV30" i="49"/>
  <c r="BV29" i="49"/>
  <c r="BV28" i="49"/>
  <c r="BV27" i="49"/>
  <c r="BV26" i="49"/>
  <c r="BV25" i="49"/>
  <c r="BV24" i="49"/>
  <c r="BV23" i="49"/>
  <c r="BV20" i="49"/>
  <c r="BV16" i="49"/>
  <c r="BV14" i="49"/>
  <c r="BV12" i="49"/>
  <c r="X4" i="49"/>
  <c r="AT1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旭化成グループ</author>
  </authors>
  <commentList>
    <comment ref="I11" authorId="0" shapeId="0" xr:uid="{18863C35-7518-479D-A3B8-37E9F87BB9CD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L11" authorId="0" shapeId="0" xr:uid="{EE94B67C-D6A4-4F34-89F3-29DADAC2042C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F13" authorId="0" shapeId="0" xr:uid="{2768D142-E548-43CC-BDD8-1AB78D9CFC3E}">
      <text>
        <r>
          <rPr>
            <b/>
            <sz val="9"/>
            <color indexed="81"/>
            <rFont val="MS P ゴシック"/>
            <family val="3"/>
            <charset val="128"/>
          </rPr>
          <t>半角でyyyy/mm/ddの形式で入力してください。
yyyy年mm月dd日の形式に変換されます。</t>
        </r>
      </text>
    </comment>
    <comment ref="P13" authorId="0" shapeId="0" xr:uid="{E2BF1367-3A7F-4016-B80C-098EBCAF798A}">
      <text>
        <r>
          <rPr>
            <b/>
            <sz val="9"/>
            <color indexed="81"/>
            <rFont val="MS P ゴシック"/>
            <family val="3"/>
            <charset val="128"/>
          </rPr>
          <t>半角で00:00の形式で入力してください。</t>
        </r>
      </text>
    </comment>
    <comment ref="Z13" authorId="0" shapeId="0" xr:uid="{2D2C8D77-3731-4C16-AF42-621020D6238E}">
      <text>
        <r>
          <rPr>
            <b/>
            <sz val="9"/>
            <color indexed="81"/>
            <rFont val="MS P ゴシック"/>
            <family val="3"/>
            <charset val="128"/>
          </rPr>
          <t>半角でyyyy/mm/ddの形式で入力してください。
yyyy年mm月dd日の形式に変換されます。</t>
        </r>
      </text>
    </comment>
    <comment ref="AE14" authorId="0" shapeId="0" xr:uid="{15508904-C888-4A03-A05F-4CFF02AD2DDC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  <comment ref="AO14" authorId="0" shapeId="0" xr:uid="{1259A2F4-5962-470C-961D-22BB438008CB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  <comment ref="K17" authorId="0" shapeId="0" xr:uid="{156E30CC-15FB-46DE-BE16-0DBE58C8245D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</commentList>
</comments>
</file>

<file path=xl/sharedStrings.xml><?xml version="1.0" encoding="utf-8"?>
<sst xmlns="http://schemas.openxmlformats.org/spreadsheetml/2006/main" count="146" uniqueCount="123">
  <si>
    <t>受　付　時</t>
    <rPh sb="0" eb="1">
      <t>ウケ</t>
    </rPh>
    <rPh sb="2" eb="3">
      <t>ヅケ</t>
    </rPh>
    <rPh sb="4" eb="5">
      <t>ジ</t>
    </rPh>
    <phoneticPr fontId="5"/>
  </si>
  <si>
    <t>報告時</t>
    <rPh sb="0" eb="2">
      <t>ホウコク</t>
    </rPh>
    <rPh sb="2" eb="3">
      <t>ジ</t>
    </rPh>
    <phoneticPr fontId="5"/>
  </si>
  <si>
    <t>依　頼　者</t>
    <rPh sb="0" eb="1">
      <t>エ</t>
    </rPh>
    <rPh sb="2" eb="3">
      <t>ライ</t>
    </rPh>
    <rPh sb="4" eb="5">
      <t>モノ</t>
    </rPh>
    <phoneticPr fontId="5"/>
  </si>
  <si>
    <t>承　認</t>
    <rPh sb="0" eb="1">
      <t>ウケタマワ</t>
    </rPh>
    <rPh sb="2" eb="3">
      <t>ニン</t>
    </rPh>
    <phoneticPr fontId="5"/>
  </si>
  <si>
    <t>担　当</t>
    <rPh sb="0" eb="1">
      <t>ニナ</t>
    </rPh>
    <rPh sb="2" eb="3">
      <t>トウ</t>
    </rPh>
    <phoneticPr fontId="5"/>
  </si>
  <si>
    <t>依 頼 日</t>
    <rPh sb="0" eb="1">
      <t>エ</t>
    </rPh>
    <rPh sb="2" eb="3">
      <t>ライ</t>
    </rPh>
    <rPh sb="4" eb="5">
      <t>ヒ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</si>
  <si>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</si>
  <si>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</si>
  <si>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</si>
  <si>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依頼先名</t>
    <rPh sb="0" eb="3">
      <t>イライサキ</t>
    </rPh>
    <rPh sb="3" eb="4">
      <t>メイ</t>
    </rPh>
    <phoneticPr fontId="5"/>
  </si>
  <si>
    <t>担当者</t>
    <rPh sb="0" eb="2">
      <t>タントウ</t>
    </rPh>
    <rPh sb="2" eb="3">
      <t>シャ</t>
    </rPh>
    <phoneticPr fontId="5"/>
  </si>
  <si>
    <t>報告書宛名</t>
    <rPh sb="0" eb="3">
      <t>ホウコクショ</t>
    </rPh>
    <rPh sb="3" eb="5">
      <t>アテナ</t>
    </rPh>
    <phoneticPr fontId="5"/>
  </si>
  <si>
    <t>ＴＥＬ</t>
    <phoneticPr fontId="5"/>
  </si>
  <si>
    <t>請求先名</t>
    <rPh sb="0" eb="2">
      <t>セイキュウ</t>
    </rPh>
    <rPh sb="2" eb="3">
      <t>サキ</t>
    </rPh>
    <rPh sb="3" eb="4">
      <t>メイ</t>
    </rPh>
    <phoneticPr fontId="5"/>
  </si>
  <si>
    <t>請求先ＴＥＬ</t>
    <rPh sb="0" eb="2">
      <t>セイキュウ</t>
    </rPh>
    <rPh sb="2" eb="3">
      <t>サキ</t>
    </rPh>
    <phoneticPr fontId="5"/>
  </si>
  <si>
    <t>請求先ＦＡＸ</t>
    <rPh sb="0" eb="2">
      <t>セイキュウ</t>
    </rPh>
    <rPh sb="2" eb="3">
      <t>サキ</t>
    </rPh>
    <phoneticPr fontId="5"/>
  </si>
  <si>
    <t>検体数</t>
    <rPh sb="0" eb="2">
      <t>ケンタイ</t>
    </rPh>
    <rPh sb="2" eb="3">
      <t>スウ</t>
    </rPh>
    <phoneticPr fontId="5"/>
  </si>
  <si>
    <t>採 取 者</t>
    <rPh sb="0" eb="1">
      <t>サイ</t>
    </rPh>
    <rPh sb="2" eb="3">
      <t>トリ</t>
    </rPh>
    <rPh sb="4" eb="5">
      <t>シャ</t>
    </rPh>
    <phoneticPr fontId="5"/>
  </si>
  <si>
    <t>立会者</t>
    <phoneticPr fontId="5"/>
  </si>
  <si>
    <t>希望納期</t>
    <rPh sb="0" eb="2">
      <t>キボウ</t>
    </rPh>
    <rPh sb="2" eb="4">
      <t>ノウキ</t>
    </rPh>
    <phoneticPr fontId="5"/>
  </si>
  <si>
    <t>採　取　場　所</t>
    <rPh sb="0" eb="1">
      <t>サイ</t>
    </rPh>
    <rPh sb="2" eb="3">
      <t>トリ</t>
    </rPh>
    <rPh sb="4" eb="5">
      <t>バ</t>
    </rPh>
    <rPh sb="6" eb="7">
      <t>トコロ</t>
    </rPh>
    <phoneticPr fontId="5"/>
  </si>
  <si>
    <t>有 ･ 無</t>
    <rPh sb="0" eb="1">
      <t>ユウ</t>
    </rPh>
    <rPh sb="4" eb="5">
      <t>ム</t>
    </rPh>
    <phoneticPr fontId="5"/>
  </si>
  <si>
    <t>見積</t>
    <rPh sb="0" eb="2">
      <t>ミツモリ</t>
    </rPh>
    <phoneticPr fontId="5"/>
  </si>
  <si>
    <t>　№</t>
    <phoneticPr fontId="5"/>
  </si>
  <si>
    <t>現場写真</t>
    <rPh sb="0" eb="2">
      <t>ゲンバ</t>
    </rPh>
    <rPh sb="2" eb="4">
      <t>シャシン</t>
    </rPh>
    <phoneticPr fontId="5"/>
  </si>
  <si>
    <t>報告部数</t>
    <rPh sb="0" eb="2">
      <t>ホウコク</t>
    </rPh>
    <rPh sb="2" eb="4">
      <t>ブスウ</t>
    </rPh>
    <phoneticPr fontId="5"/>
  </si>
  <si>
    <t>契約内容の確認</t>
    <rPh sb="0" eb="2">
      <t>ケイヤク</t>
    </rPh>
    <rPh sb="2" eb="4">
      <t>ナイヨウ</t>
    </rPh>
    <rPh sb="5" eb="7">
      <t>カクニン</t>
    </rPh>
    <phoneticPr fontId="5"/>
  </si>
  <si>
    <t>契約内容の変更等</t>
    <rPh sb="0" eb="2">
      <t>ケイヤク</t>
    </rPh>
    <rPh sb="2" eb="4">
      <t>ナイヨウ</t>
    </rPh>
    <rPh sb="5" eb="7">
      <t>ヘンコウ</t>
    </rPh>
    <rPh sb="7" eb="8">
      <t>トウ</t>
    </rPh>
    <phoneticPr fontId="5"/>
  </si>
  <si>
    <t>請求金額</t>
    <rPh sb="0" eb="2">
      <t>セイキュウ</t>
    </rPh>
    <rPh sb="2" eb="4">
      <t>キンガク</t>
    </rPh>
    <phoneticPr fontId="5"/>
  </si>
  <si>
    <t>備  考</t>
    <rPh sb="0" eb="1">
      <t>ビ</t>
    </rPh>
    <rPh sb="3" eb="4">
      <t>コウ</t>
    </rPh>
    <phoneticPr fontId="5"/>
  </si>
  <si>
    <t>℃</t>
    <phoneticPr fontId="2"/>
  </si>
  <si>
    <t>気　　温</t>
    <rPh sb="0" eb="1">
      <t>キ</t>
    </rPh>
    <rPh sb="3" eb="4">
      <t>アツシ</t>
    </rPh>
    <phoneticPr fontId="5"/>
  </si>
  <si>
    <t>水　　温</t>
    <rPh sb="0" eb="1">
      <t>ミズ</t>
    </rPh>
    <rPh sb="3" eb="4">
      <t>アツシ</t>
    </rPh>
    <phoneticPr fontId="5"/>
  </si>
  <si>
    <t>.</t>
    <phoneticPr fontId="2"/>
  </si>
  <si>
    <t xml:space="preserve"> 分　析　依　頼　書 </t>
    <phoneticPr fontId="5"/>
  </si>
  <si>
    <t>請求先住所</t>
    <rPh sb="0" eb="2">
      <t>セイキュウ</t>
    </rPh>
    <rPh sb="2" eb="3">
      <t>サキ</t>
    </rPh>
    <rPh sb="3" eb="5">
      <t>ジュウショ</t>
    </rPh>
    <phoneticPr fontId="5"/>
  </si>
  <si>
    <t>分析項目</t>
    <phoneticPr fontId="2"/>
  </si>
  <si>
    <t>試　料　名</t>
    <rPh sb="0" eb="1">
      <t>タメシ</t>
    </rPh>
    <rPh sb="2" eb="3">
      <t>リョウ</t>
    </rPh>
    <rPh sb="4" eb="5">
      <t>メイ</t>
    </rPh>
    <phoneticPr fontId="5"/>
  </si>
  <si>
    <t>試料の種類</t>
    <rPh sb="0" eb="2">
      <t>シリョウ</t>
    </rPh>
    <rPh sb="3" eb="5">
      <t>シュルイ</t>
    </rPh>
    <phoneticPr fontId="5"/>
  </si>
  <si>
    <t>採取日／採取時間</t>
    <rPh sb="0" eb="1">
      <t>サイ</t>
    </rPh>
    <rPh sb="1" eb="2">
      <t>トリ</t>
    </rPh>
    <rPh sb="2" eb="3">
      <t>ヒ</t>
    </rPh>
    <rPh sb="4" eb="6">
      <t>サイシュ</t>
    </rPh>
    <rPh sb="6" eb="7">
      <t>トキ</t>
    </rPh>
    <rPh sb="7" eb="8">
      <t>カン</t>
    </rPh>
    <phoneticPr fontId="5"/>
  </si>
  <si>
    <t xml:space="preserve">  ／  　　時　　分 </t>
    <rPh sb="7" eb="8">
      <t>ジ</t>
    </rPh>
    <rPh sb="10" eb="11">
      <t>フン</t>
    </rPh>
    <phoneticPr fontId="2"/>
  </si>
  <si>
    <t>＊検査業務の遂行に当たりましては、弊社約款を適用致します。</t>
    <phoneticPr fontId="16"/>
  </si>
  <si>
    <t>ＦＡＸ</t>
    <phoneticPr fontId="5"/>
  </si>
  <si>
    <t>分析内容</t>
    <rPh sb="0" eb="1">
      <t>ブン</t>
    </rPh>
    <rPh sb="1" eb="2">
      <t>セキ</t>
    </rPh>
    <rPh sb="2" eb="3">
      <t>ナイ</t>
    </rPh>
    <rPh sb="3" eb="4">
      <t>カタチ</t>
    </rPh>
    <phoneticPr fontId="5"/>
  </si>
  <si>
    <t>&lt;例&gt; 湧水・井戸水 他</t>
    <rPh sb="11" eb="12">
      <t>ホカ</t>
    </rPh>
    <phoneticPr fontId="2"/>
  </si>
  <si>
    <t>&lt;例&gt; 排水･井戸水･飲用水 他</t>
    <rPh sb="15" eb="16">
      <t>ホカ</t>
    </rPh>
    <phoneticPr fontId="2"/>
  </si>
  <si>
    <t>内部指図</t>
    <rPh sb="0" eb="4">
      <t>ナイブサシズ</t>
    </rPh>
    <phoneticPr fontId="2"/>
  </si>
  <si>
    <t>ソートキー</t>
    <phoneticPr fontId="2"/>
  </si>
  <si>
    <t>ＷＢＳ要素</t>
    <rPh sb="3" eb="5">
      <t>ヨウソ</t>
    </rPh>
    <phoneticPr fontId="2"/>
  </si>
  <si>
    <t>受付方法</t>
    <rPh sb="0" eb="2">
      <t>ウケツケ</t>
    </rPh>
    <rPh sb="2" eb="4">
      <t>ホウホウ</t>
    </rPh>
    <phoneticPr fontId="5"/>
  </si>
  <si>
    <t>請求部署</t>
    <rPh sb="0" eb="2">
      <t>セイキュウ</t>
    </rPh>
    <rPh sb="2" eb="3">
      <t>ブ</t>
    </rPh>
    <rPh sb="3" eb="4">
      <t>ショ</t>
    </rPh>
    <phoneticPr fontId="5"/>
  </si>
  <si>
    <t>部　署</t>
    <rPh sb="0" eb="1">
      <t>ブ</t>
    </rPh>
    <rPh sb="2" eb="3">
      <t>ショ</t>
    </rPh>
    <phoneticPr fontId="5"/>
  </si>
  <si>
    <t>請求担当者</t>
    <rPh sb="0" eb="2">
      <t>セイキュウ</t>
    </rPh>
    <rPh sb="2" eb="4">
      <t>タントウ</t>
    </rPh>
    <rPh sb="4" eb="5">
      <t>シャ</t>
    </rPh>
    <phoneticPr fontId="5"/>
  </si>
  <si>
    <t>天気／採取方法</t>
    <rPh sb="0" eb="2">
      <t>テンキ</t>
    </rPh>
    <rPh sb="3" eb="7">
      <t>サイシュホウホウ</t>
    </rPh>
    <phoneticPr fontId="20"/>
  </si>
  <si>
    <t>契 約 書</t>
    <rPh sb="0" eb="1">
      <t>チギリ</t>
    </rPh>
    <rPh sb="2" eb="3">
      <t>ヤク</t>
    </rPh>
    <rPh sb="4" eb="5">
      <t>ショ</t>
    </rPh>
    <phoneticPr fontId="5"/>
  </si>
  <si>
    <t>〒</t>
    <phoneticPr fontId="20"/>
  </si>
  <si>
    <t>特記事項等</t>
    <rPh sb="0" eb="4">
      <t>トッキジコウ</t>
    </rPh>
    <rPh sb="4" eb="5">
      <t>トウ</t>
    </rPh>
    <phoneticPr fontId="20"/>
  </si>
  <si>
    <t>受付番号</t>
    <rPh sb="0" eb="2">
      <t>ウケツケ</t>
    </rPh>
    <rPh sb="2" eb="4">
      <t>バンゴウ</t>
    </rPh>
    <phoneticPr fontId="5"/>
  </si>
  <si>
    <t>部門ｺ-ﾄﾞ</t>
    <rPh sb="0" eb="2">
      <t>ブモン</t>
    </rPh>
    <phoneticPr fontId="5"/>
  </si>
  <si>
    <t>科目ｺ-ﾄﾞ</t>
    <rPh sb="0" eb="2">
      <t>カモク</t>
    </rPh>
    <phoneticPr fontId="5"/>
  </si>
  <si>
    <t>報告日</t>
    <rPh sb="0" eb="2">
      <t>ホウコク</t>
    </rPh>
    <rPh sb="2" eb="3">
      <t>ヒ</t>
    </rPh>
    <phoneticPr fontId="5"/>
  </si>
  <si>
    <t>　　持ち込み　・　受取　・　郵送</t>
    <rPh sb="2" eb="3">
      <t>モ</t>
    </rPh>
    <rPh sb="4" eb="5">
      <t>コ</t>
    </rPh>
    <rPh sb="9" eb="11">
      <t>ウケトリ</t>
    </rPh>
    <rPh sb="14" eb="16">
      <t>ユウソウ</t>
    </rPh>
    <phoneticPr fontId="20"/>
  </si>
  <si>
    <t>受付承認</t>
    <rPh sb="0" eb="2">
      <t>ウケツケ</t>
    </rPh>
    <rPh sb="2" eb="4">
      <t>ショウニン</t>
    </rPh>
    <phoneticPr fontId="23"/>
  </si>
  <si>
    <t>報告承認</t>
    <rPh sb="0" eb="2">
      <t>ホウコク</t>
    </rPh>
    <rPh sb="2" eb="4">
      <t>ショウニン</t>
    </rPh>
    <phoneticPr fontId="23"/>
  </si>
  <si>
    <t>分析依頼書</t>
    <phoneticPr fontId="23"/>
  </si>
  <si>
    <t>注１：「依頼件名」の文字数は40文字以内にしてください。半角は1文字、全角は2文字としてカウントします。超過分は分析結果報告書に記載されません。</t>
    <rPh sb="0" eb="1">
      <t>チュウ</t>
    </rPh>
    <rPh sb="4" eb="6">
      <t>イライ</t>
    </rPh>
    <rPh sb="6" eb="8">
      <t>ケンメイ</t>
    </rPh>
    <rPh sb="10" eb="13">
      <t>モジスウ</t>
    </rPh>
    <rPh sb="16" eb="18">
      <t>モジ</t>
    </rPh>
    <rPh sb="18" eb="20">
      <t>イナイ</t>
    </rPh>
    <rPh sb="28" eb="30">
      <t>ハンカク</t>
    </rPh>
    <rPh sb="32" eb="34">
      <t>モジ</t>
    </rPh>
    <rPh sb="35" eb="37">
      <t>ゼンカク</t>
    </rPh>
    <rPh sb="39" eb="41">
      <t>モジ</t>
    </rPh>
    <rPh sb="52" eb="55">
      <t>チョウカブン</t>
    </rPh>
    <rPh sb="56" eb="58">
      <t>ブンセキ</t>
    </rPh>
    <rPh sb="58" eb="60">
      <t>ケッカ</t>
    </rPh>
    <rPh sb="60" eb="62">
      <t>ホウコク</t>
    </rPh>
    <rPh sb="62" eb="63">
      <t>ショ</t>
    </rPh>
    <rPh sb="64" eb="66">
      <t>キサイ</t>
    </rPh>
    <phoneticPr fontId="2"/>
  </si>
  <si>
    <t>承認</t>
    <rPh sb="0" eb="2">
      <t>ショウニン</t>
    </rPh>
    <phoneticPr fontId="23"/>
  </si>
  <si>
    <t>担当</t>
    <rPh sb="0" eb="2">
      <t>タントウ</t>
    </rPh>
    <phoneticPr fontId="23"/>
  </si>
  <si>
    <t>桃色欄（必須）と黄色欄（任意）にご記入後、捺印または署名をお願いいたします。</t>
    <rPh sb="0" eb="2">
      <t>モモイロ</t>
    </rPh>
    <rPh sb="2" eb="3">
      <t>ラン</t>
    </rPh>
    <rPh sb="4" eb="6">
      <t>ヒッス</t>
    </rPh>
    <rPh sb="8" eb="9">
      <t>キ</t>
    </rPh>
    <rPh sb="12" eb="14">
      <t>ニンイ</t>
    </rPh>
    <rPh sb="19" eb="20">
      <t>ゴ</t>
    </rPh>
    <rPh sb="21" eb="23">
      <t>ナツイン</t>
    </rPh>
    <rPh sb="26" eb="28">
      <t>ショメイ</t>
    </rPh>
    <phoneticPr fontId="23"/>
  </si>
  <si>
    <t>依頼者</t>
    <rPh sb="0" eb="3">
      <t>イライシャ</t>
    </rPh>
    <phoneticPr fontId="23"/>
  </si>
  <si>
    <t>氏名</t>
    <rPh sb="0" eb="2">
      <t>シメイ</t>
    </rPh>
    <phoneticPr fontId="23"/>
  </si>
  <si>
    <t>TEL</t>
    <phoneticPr fontId="23"/>
  </si>
  <si>
    <t>FAX</t>
    <phoneticPr fontId="23"/>
  </si>
  <si>
    <t>試料採取日</t>
    <rPh sb="0" eb="2">
      <t>シリョウ</t>
    </rPh>
    <rPh sb="2" eb="4">
      <t>サイシュ</t>
    </rPh>
    <rPh sb="4" eb="5">
      <t>ビ</t>
    </rPh>
    <phoneticPr fontId="31"/>
  </si>
  <si>
    <t>試料採取日時</t>
    <rPh sb="0" eb="2">
      <t>シリョウ</t>
    </rPh>
    <rPh sb="2" eb="4">
      <t>サイシュ</t>
    </rPh>
    <rPh sb="4" eb="6">
      <t>ニチジ</t>
    </rPh>
    <phoneticPr fontId="23"/>
  </si>
  <si>
    <t>年　　　　月日</t>
    <rPh sb="0" eb="1">
      <t>ガツ</t>
    </rPh>
    <rPh sb="5" eb="6">
      <t>ヒ</t>
    </rPh>
    <phoneticPr fontId="2"/>
  </si>
  <si>
    <t>時刻</t>
    <rPh sb="0" eb="2">
      <t>ジコク</t>
    </rPh>
    <phoneticPr fontId="2"/>
  </si>
  <si>
    <t>希望納期</t>
    <rPh sb="0" eb="4">
      <t>キボウノウキ</t>
    </rPh>
    <phoneticPr fontId="23"/>
  </si>
  <si>
    <t>決定納期</t>
    <rPh sb="0" eb="2">
      <t>ケッテイ</t>
    </rPh>
    <rPh sb="2" eb="4">
      <t>ノウキ</t>
    </rPh>
    <phoneticPr fontId="23"/>
  </si>
  <si>
    <t>　　　　　年　　　　　月　　　　日</t>
    <rPh sb="5" eb="6">
      <t>ガツ</t>
    </rPh>
    <rPh sb="12" eb="13">
      <t>ヒ</t>
    </rPh>
    <phoneticPr fontId="2"/>
  </si>
  <si>
    <t>受付日</t>
    <rPh sb="0" eb="3">
      <t>ウケツケビ</t>
    </rPh>
    <phoneticPr fontId="23"/>
  </si>
  <si>
    <t>　年　　　　月　　　　日</t>
    <phoneticPr fontId="2"/>
  </si>
  <si>
    <t>受付番号</t>
    <rPh sb="0" eb="2">
      <t>ウケツケ</t>
    </rPh>
    <rPh sb="2" eb="4">
      <t>バンゴウ</t>
    </rPh>
    <phoneticPr fontId="23"/>
  </si>
  <si>
    <t>試料採取時刻</t>
    <rPh sb="0" eb="2">
      <t>シリョウ</t>
    </rPh>
    <rPh sb="2" eb="4">
      <t>サイシュ</t>
    </rPh>
    <rPh sb="4" eb="6">
      <t>ジコク</t>
    </rPh>
    <phoneticPr fontId="31"/>
  </si>
  <si>
    <r>
      <t>依頼件名　　　　　　　　　　　　　　　　　　　</t>
    </r>
    <r>
      <rPr>
        <sz val="8"/>
        <rFont val="ＭＳ Ｐゴシック"/>
        <family val="3"/>
        <charset val="128"/>
      </rPr>
      <t>（半角40文字以内〔注１〕）</t>
    </r>
    <rPh sb="0" eb="2">
      <t>イライ</t>
    </rPh>
    <rPh sb="2" eb="4">
      <t>ケンメイ</t>
    </rPh>
    <rPh sb="24" eb="26">
      <t>ハンカク</t>
    </rPh>
    <rPh sb="28" eb="30">
      <t>モジ</t>
    </rPh>
    <rPh sb="30" eb="31">
      <t>イ</t>
    </rPh>
    <rPh sb="31" eb="32">
      <t>ナイ</t>
    </rPh>
    <rPh sb="33" eb="34">
      <t>チュウ</t>
    </rPh>
    <phoneticPr fontId="23"/>
  </si>
  <si>
    <t>試料提供　　方法</t>
    <rPh sb="0" eb="2">
      <t>シリョウ</t>
    </rPh>
    <rPh sb="2" eb="4">
      <t>テイキョウ</t>
    </rPh>
    <phoneticPr fontId="23"/>
  </si>
  <si>
    <t>測定済み　　　　試料返却</t>
    <rPh sb="0" eb="2">
      <t>ソクテイ</t>
    </rPh>
    <rPh sb="2" eb="3">
      <t>ズ</t>
    </rPh>
    <phoneticPr fontId="23"/>
  </si>
  <si>
    <t>試料数</t>
    <rPh sb="0" eb="2">
      <t>シリョウ</t>
    </rPh>
    <rPh sb="2" eb="3">
      <t>スウ</t>
    </rPh>
    <phoneticPr fontId="23"/>
  </si>
  <si>
    <t>点</t>
    <rPh sb="0" eb="1">
      <t>テン</t>
    </rPh>
    <phoneticPr fontId="23"/>
  </si>
  <si>
    <t>分析方法、定量下限、測定箇所等の　　　　　　　　　　　　　　　　　　　　　　ご希望があれば記入ください。</t>
    <rPh sb="0" eb="2">
      <t>ブンセキ</t>
    </rPh>
    <rPh sb="2" eb="4">
      <t>ホウホウ</t>
    </rPh>
    <rPh sb="5" eb="7">
      <t>テイリョウ</t>
    </rPh>
    <rPh sb="7" eb="9">
      <t>カゲン</t>
    </rPh>
    <rPh sb="10" eb="15">
      <t>ソクテイカショナド</t>
    </rPh>
    <rPh sb="39" eb="41">
      <t>キボウ</t>
    </rPh>
    <rPh sb="45" eb="47">
      <t>キニュウ</t>
    </rPh>
    <phoneticPr fontId="23"/>
  </si>
  <si>
    <t>希望納期</t>
    <rPh sb="0" eb="2">
      <t>キボウ</t>
    </rPh>
    <rPh sb="2" eb="4">
      <t>ノウキ</t>
    </rPh>
    <phoneticPr fontId="31"/>
  </si>
  <si>
    <t>試料取扱い時の注意点を記入ください。
SDSが有れば添付ください。</t>
    <phoneticPr fontId="23"/>
  </si>
  <si>
    <t>危険性の有無</t>
    <rPh sb="0" eb="3">
      <t>キケンセイ</t>
    </rPh>
    <rPh sb="4" eb="6">
      <t>ウム</t>
    </rPh>
    <phoneticPr fontId="23"/>
  </si>
  <si>
    <t>危険性の内容等</t>
    <rPh sb="0" eb="3">
      <t>キケンセイ</t>
    </rPh>
    <rPh sb="4" eb="6">
      <t>ナイヨウ</t>
    </rPh>
    <rPh sb="6" eb="7">
      <t>トウ</t>
    </rPh>
    <phoneticPr fontId="23"/>
  </si>
  <si>
    <t>契約内容</t>
    <rPh sb="0" eb="2">
      <t>ケイヤク</t>
    </rPh>
    <rPh sb="2" eb="4">
      <t>ナイヨウ</t>
    </rPh>
    <phoneticPr fontId="23"/>
  </si>
  <si>
    <t>確認、変更
逸脱</t>
    <rPh sb="6" eb="8">
      <t>イツダツ</t>
    </rPh>
    <phoneticPr fontId="23"/>
  </si>
  <si>
    <t>月</t>
    <rPh sb="0" eb="1">
      <t>ツキ</t>
    </rPh>
    <phoneticPr fontId="23"/>
  </si>
  <si>
    <t>日</t>
    <rPh sb="0" eb="1">
      <t>ニチ</t>
    </rPh>
    <phoneticPr fontId="23"/>
  </si>
  <si>
    <t>（内容）</t>
  </si>
  <si>
    <t>重複確認</t>
    <rPh sb="0" eb="2">
      <t>チョウフク</t>
    </rPh>
    <rPh sb="2" eb="4">
      <t>カクニン</t>
    </rPh>
    <phoneticPr fontId="23"/>
  </si>
  <si>
    <t>当方</t>
    <rPh sb="0" eb="2">
      <t>トウホウ</t>
    </rPh>
    <phoneticPr fontId="23"/>
  </si>
  <si>
    <t>分析料金打合わせ</t>
    <rPh sb="0" eb="2">
      <t>ブンセキ</t>
    </rPh>
    <rPh sb="2" eb="4">
      <t>リョウキン</t>
    </rPh>
    <rPh sb="4" eb="5">
      <t>ウ</t>
    </rPh>
    <rPh sb="5" eb="6">
      <t>ア</t>
    </rPh>
    <phoneticPr fontId="23"/>
  </si>
  <si>
    <t>有　 無</t>
    <phoneticPr fontId="23"/>
  </si>
  <si>
    <t>見積書または
契約書</t>
    <rPh sb="0" eb="3">
      <t>ミツモリショ</t>
    </rPh>
    <rPh sb="7" eb="10">
      <t>ケイヤクショ</t>
    </rPh>
    <phoneticPr fontId="23"/>
  </si>
  <si>
    <t>有　 無</t>
    <rPh sb="0" eb="1">
      <t>アリ</t>
    </rPh>
    <rPh sb="3" eb="4">
      <t>ナシ</t>
    </rPh>
    <phoneticPr fontId="23"/>
  </si>
  <si>
    <t>Ｎｏ．</t>
    <phoneticPr fontId="23"/>
  </si>
  <si>
    <t>分析料金</t>
    <rPh sb="0" eb="2">
      <t>ブンセキ</t>
    </rPh>
    <rPh sb="2" eb="4">
      <t>リョウキン</t>
    </rPh>
    <phoneticPr fontId="23"/>
  </si>
  <si>
    <t>円</t>
    <rPh sb="0" eb="1">
      <t>エン</t>
    </rPh>
    <phoneticPr fontId="23"/>
  </si>
  <si>
    <t>分析区分</t>
    <rPh sb="0" eb="2">
      <t>ブンセキ</t>
    </rPh>
    <rPh sb="2" eb="4">
      <t>クブン</t>
    </rPh>
    <phoneticPr fontId="2"/>
  </si>
  <si>
    <t>90(その他(一般分析など))</t>
  </si>
  <si>
    <t>分析のご依頼は弊社約款に同意頂いたとみなし、業務遂行に当たりましては同約款を適用致します。</t>
  </si>
  <si>
    <t>分析区分名</t>
    <rPh sb="0" eb="2">
      <t>ブンセキ</t>
    </rPh>
    <rPh sb="2" eb="4">
      <t>クブン</t>
    </rPh>
    <rPh sb="4" eb="5">
      <t>メイ</t>
    </rPh>
    <phoneticPr fontId="2"/>
  </si>
  <si>
    <t>分析CD</t>
    <rPh sb="0" eb="2">
      <t>ブンセキ</t>
    </rPh>
    <phoneticPr fontId="2"/>
  </si>
  <si>
    <t>分析項目</t>
    <rPh sb="0" eb="2">
      <t>ブンセキ</t>
    </rPh>
    <rPh sb="2" eb="4">
      <t>コウモク</t>
    </rPh>
    <phoneticPr fontId="23"/>
  </si>
  <si>
    <t>　　　 試料名
  単位</t>
    <phoneticPr fontId="23"/>
  </si>
  <si>
    <t>会社名</t>
    <rPh sb="0" eb="3">
      <t>カイシャメイ</t>
    </rPh>
    <phoneticPr fontId="23"/>
  </si>
  <si>
    <t>部署</t>
    <rPh sb="0" eb="2">
      <t>ブショ</t>
    </rPh>
    <phoneticPr fontId="23"/>
  </si>
  <si>
    <t>郵便番号</t>
    <rPh sb="0" eb="4">
      <t>ユウビンバンゴウ</t>
    </rPh>
    <phoneticPr fontId="23"/>
  </si>
  <si>
    <t>－</t>
    <phoneticPr fontId="23"/>
  </si>
  <si>
    <t>住所</t>
    <rPh sb="0" eb="2">
      <t>ジュウショ</t>
    </rPh>
    <phoneticPr fontId="23"/>
  </si>
  <si>
    <t>株式会社 東洋検査センター 大仁事業所</t>
    <rPh sb="0" eb="4">
      <t>カブ</t>
    </rPh>
    <rPh sb="5" eb="7">
      <t>トウヨウ</t>
    </rPh>
    <rPh sb="7" eb="9">
      <t>ケンサ</t>
    </rPh>
    <rPh sb="14" eb="19">
      <t>オオヒトジギョウショ</t>
    </rPh>
    <phoneticPr fontId="23"/>
  </si>
  <si>
    <t>TEL ： 0558-76-3459</t>
    <phoneticPr fontId="2"/>
  </si>
  <si>
    <t>FAX ： 0558-76-0842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</si>
</sst>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h:mm;@"/>
  </numFmts>
  <fonts count="3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明朝"/>
      <family val="3"/>
      <charset val="128"/>
    </font>
    <font>
      <sz val="7.5"/>
      <name val="ＭＳ 明朝"/>
      <family val="1"/>
      <charset val="128"/>
    </font>
    <font>
      <sz val="7.5"/>
      <name val="明朝"/>
      <family val="3"/>
      <charset val="128"/>
    </font>
    <font>
      <sz val="6"/>
      <name val="明朝"/>
      <family val="3"/>
      <charset val="128"/>
    </font>
    <font>
      <sz val="9"/>
      <color theme="0" tint="-0.499984740745262"/>
      <name val="ＭＳ 明朝"/>
      <family val="1"/>
      <charset val="128"/>
    </font>
    <font>
      <sz val="8"/>
      <color theme="0" tint="-0.34998626667073579"/>
      <name val="明朝"/>
      <family val="3"/>
      <charset val="128"/>
    </font>
    <font>
      <sz val="11"/>
      <color theme="0" tint="-0.34998626667073579"/>
      <name val="明朝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 tint="-0.3499862666707357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ｼｽﾃﾑ明朝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5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FD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419">
    <xf numFmtId="0" fontId="0" fillId="0" borderId="0" xfId="0">
      <alignment vertical="center"/>
    </xf>
    <xf numFmtId="0" fontId="4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20" fontId="4" fillId="0" borderId="0" xfId="1" quotePrefix="1" applyNumberFormat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0" fontId="4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center" vertical="center" shrinkToFit="1"/>
    </xf>
    <xf numFmtId="49" fontId="12" fillId="0" borderId="25" xfId="1" applyNumberFormat="1" applyFont="1" applyBorder="1" applyAlignment="1">
      <alignment horizontal="left" vertical="center"/>
    </xf>
    <xf numFmtId="49" fontId="12" fillId="0" borderId="14" xfId="1" applyNumberFormat="1" applyFont="1" applyBorder="1" applyAlignment="1">
      <alignment horizontal="left" vertical="center"/>
    </xf>
    <xf numFmtId="0" fontId="4" fillId="0" borderId="25" xfId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0" fontId="4" fillId="0" borderId="14" xfId="1" quotePrefix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49" fontId="12" fillId="0" borderId="26" xfId="1" applyNumberFormat="1" applyFont="1" applyBorder="1" applyAlignment="1">
      <alignment horizontal="left" vertical="center"/>
    </xf>
    <xf numFmtId="49" fontId="12" fillId="0" borderId="21" xfId="1" applyNumberFormat="1" applyFont="1" applyBorder="1" applyAlignment="1">
      <alignment horizontal="left" vertical="center"/>
    </xf>
    <xf numFmtId="0" fontId="4" fillId="0" borderId="26" xfId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1" xfId="1" quotePrefix="1" applyFont="1" applyBorder="1" applyAlignment="1">
      <alignment horizontal="left" vertical="center"/>
    </xf>
    <xf numFmtId="49" fontId="4" fillId="0" borderId="26" xfId="1" applyNumberFormat="1" applyFont="1" applyBorder="1" applyAlignment="1">
      <alignment horizontal="left" vertical="center"/>
    </xf>
    <xf numFmtId="49" fontId="4" fillId="0" borderId="21" xfId="1" applyNumberFormat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49" fontId="4" fillId="0" borderId="27" xfId="1" applyNumberFormat="1" applyFont="1" applyBorder="1" applyAlignment="1">
      <alignment horizontal="left" vertical="center"/>
    </xf>
    <xf numFmtId="49" fontId="4" fillId="0" borderId="28" xfId="1" applyNumberFormat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49" fontId="4" fillId="0" borderId="29" xfId="1" applyNumberFormat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vertical="top"/>
    </xf>
    <xf numFmtId="0" fontId="28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2" fillId="0" borderId="51" xfId="0" applyFont="1" applyBorder="1" applyAlignment="1">
      <alignment horizontal="center" vertical="center" textRotation="255" shrinkToFit="1"/>
    </xf>
    <xf numFmtId="0" fontId="22" fillId="0" borderId="1" xfId="0" applyFont="1" applyBorder="1">
      <alignment vertical="center"/>
    </xf>
    <xf numFmtId="0" fontId="30" fillId="0" borderId="0" xfId="0" applyFont="1" applyProtection="1">
      <alignment vertical="center"/>
      <protection locked="0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0" fillId="2" borderId="64" xfId="0" applyFont="1" applyFill="1" applyBorder="1" applyAlignment="1" applyProtection="1">
      <alignment horizontal="left" vertical="center" wrapText="1" shrinkToFit="1"/>
      <protection locked="0"/>
    </xf>
    <xf numFmtId="0" fontId="30" fillId="0" borderId="63" xfId="0" applyFont="1" applyBorder="1" applyAlignment="1" applyProtection="1">
      <alignment horizontal="center" vertical="center" shrinkToFit="1"/>
      <protection locked="0"/>
    </xf>
    <xf numFmtId="0" fontId="30" fillId="3" borderId="64" xfId="0" applyFont="1" applyFill="1" applyBorder="1" applyAlignment="1" applyProtection="1">
      <alignment horizontal="left" vertical="center" wrapText="1" shrinkToFit="1"/>
      <protection locked="0"/>
    </xf>
    <xf numFmtId="0" fontId="30" fillId="3" borderId="65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Alignment="1">
      <alignment horizontal="right" vertical="top"/>
    </xf>
    <xf numFmtId="0" fontId="22" fillId="0" borderId="5" xfId="0" applyFont="1" applyBorder="1" applyAlignment="1">
      <alignment vertical="center"/>
    </xf>
    <xf numFmtId="0" fontId="14" fillId="0" borderId="19" xfId="1" quotePrefix="1" applyFont="1" applyBorder="1" applyAlignment="1">
      <alignment horizontal="left" vertical="center"/>
    </xf>
    <xf numFmtId="0" fontId="14" fillId="0" borderId="20" xfId="1" quotePrefix="1" applyFont="1" applyBorder="1" applyAlignment="1">
      <alignment horizontal="left" vertical="center"/>
    </xf>
    <xf numFmtId="0" fontId="14" fillId="0" borderId="21" xfId="1" quotePrefix="1" applyFont="1" applyBorder="1" applyAlignment="1">
      <alignment horizontal="left" vertical="center"/>
    </xf>
    <xf numFmtId="0" fontId="14" fillId="0" borderId="24" xfId="1" applyFont="1" applyBorder="1" applyAlignment="1">
      <alignment horizontal="left" vertical="center"/>
    </xf>
    <xf numFmtId="0" fontId="14" fillId="0" borderId="29" xfId="1" applyFont="1" applyBorder="1" applyAlignment="1">
      <alignment horizontal="left" vertical="center"/>
    </xf>
    <xf numFmtId="0" fontId="14" fillId="0" borderId="28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3" fillId="0" borderId="3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3" fillId="0" borderId="23" xfId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3" fillId="0" borderId="3" xfId="1" applyBorder="1" applyAlignment="1">
      <alignment horizontal="center" vertical="center" shrinkToFit="1"/>
    </xf>
    <xf numFmtId="6" fontId="8" fillId="0" borderId="3" xfId="1" applyNumberFormat="1" applyFont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14" fillId="0" borderId="19" xfId="1" applyFont="1" applyBorder="1" applyAlignment="1">
      <alignment horizontal="left" vertical="center" wrapText="1"/>
    </xf>
    <xf numFmtId="0" fontId="14" fillId="0" borderId="20" xfId="1" applyFont="1" applyBorder="1" applyAlignment="1">
      <alignment horizontal="left" vertical="center" wrapText="1"/>
    </xf>
    <xf numFmtId="0" fontId="14" fillId="0" borderId="21" xfId="1" applyFont="1" applyBorder="1" applyAlignment="1">
      <alignment horizontal="left" vertical="center" wrapText="1"/>
    </xf>
    <xf numFmtId="49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4" fillId="0" borderId="12" xfId="1" quotePrefix="1" applyFont="1" applyBorder="1" applyAlignment="1">
      <alignment horizontal="center" vertical="center"/>
    </xf>
    <xf numFmtId="0" fontId="14" fillId="0" borderId="13" xfId="1" quotePrefix="1" applyFont="1" applyBorder="1" applyAlignment="1">
      <alignment horizontal="center" vertical="center"/>
    </xf>
    <xf numFmtId="0" fontId="14" fillId="0" borderId="14" xfId="1" quotePrefix="1" applyFont="1" applyBorder="1" applyAlignment="1">
      <alignment horizontal="center" vertical="center"/>
    </xf>
    <xf numFmtId="0" fontId="15" fillId="0" borderId="20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3" fillId="0" borderId="20" xfId="1" applyBorder="1" applyAlignment="1">
      <alignment horizontal="left" vertical="center"/>
    </xf>
    <xf numFmtId="0" fontId="3" fillId="0" borderId="21" xfId="1" applyBorder="1" applyAlignment="1">
      <alignment horizontal="left" vertical="center"/>
    </xf>
    <xf numFmtId="0" fontId="3" fillId="0" borderId="19" xfId="1" applyBorder="1" applyAlignment="1">
      <alignment horizontal="left" vertical="center"/>
    </xf>
    <xf numFmtId="49" fontId="4" fillId="0" borderId="19" xfId="1" applyNumberFormat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 applyAlignment="1">
      <alignment horizontal="right" vertical="center"/>
    </xf>
    <xf numFmtId="14" fontId="4" fillId="0" borderId="11" xfId="1" quotePrefix="1" applyNumberFormat="1" applyFont="1" applyBorder="1" applyAlignment="1">
      <alignment horizontal="center" vertical="center" shrinkToFit="1"/>
    </xf>
    <xf numFmtId="0" fontId="3" fillId="0" borderId="8" xfId="1" applyBorder="1" applyAlignment="1">
      <alignment horizontal="center" vertical="center"/>
    </xf>
    <xf numFmtId="0" fontId="4" fillId="0" borderId="11" xfId="1" quotePrefix="1" applyFont="1" applyBorder="1" applyAlignment="1">
      <alignment horizontal="center" vertical="center" shrinkToFit="1"/>
    </xf>
    <xf numFmtId="0" fontId="3" fillId="0" borderId="11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 shrinkToFit="1"/>
    </xf>
    <xf numFmtId="0" fontId="19" fillId="0" borderId="17" xfId="1" applyFont="1" applyBorder="1" applyAlignment="1">
      <alignment horizontal="center" vertical="center" shrinkToFit="1"/>
    </xf>
    <xf numFmtId="0" fontId="19" fillId="0" borderId="16" xfId="1" applyFont="1" applyBorder="1" applyAlignment="1">
      <alignment horizontal="center" vertical="center" shrinkToFit="1"/>
    </xf>
    <xf numFmtId="0" fontId="3" fillId="0" borderId="0" xfId="1" applyBorder="1" applyAlignment="1">
      <alignment horizontal="center" vertical="center" shrinkToFit="1"/>
    </xf>
    <xf numFmtId="0" fontId="3" fillId="0" borderId="8" xfId="1" applyBorder="1" applyAlignment="1">
      <alignment horizontal="center" vertical="center" shrinkToFit="1"/>
    </xf>
    <xf numFmtId="0" fontId="3" fillId="0" borderId="11" xfId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3" fillId="0" borderId="15" xfId="1" applyBorder="1" applyAlignment="1">
      <alignment horizontal="center" vertical="center" shrinkToFit="1"/>
    </xf>
    <xf numFmtId="0" fontId="3" fillId="0" borderId="16" xfId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21" fillId="0" borderId="1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4" fillId="0" borderId="4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left" vertical="center"/>
    </xf>
    <xf numFmtId="0" fontId="3" fillId="0" borderId="13" xfId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3" fillId="0" borderId="14" xfId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30" fillId="3" borderId="55" xfId="0" applyFont="1" applyFill="1" applyBorder="1" applyAlignment="1" applyProtection="1">
      <alignment horizontal="center" vertical="center" wrapText="1"/>
      <protection locked="0"/>
    </xf>
    <xf numFmtId="0" fontId="30" fillId="3" borderId="56" xfId="0" applyFont="1" applyFill="1" applyBorder="1" applyAlignment="1" applyProtection="1">
      <alignment horizontal="center" vertical="center" wrapText="1"/>
      <protection locked="0"/>
    </xf>
    <xf numFmtId="0" fontId="30" fillId="3" borderId="66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3" xfId="0" applyFont="1" applyFill="1" applyBorder="1" applyAlignment="1" applyProtection="1">
      <alignment horizontal="center" vertical="center" wrapText="1"/>
      <protection locked="0"/>
    </xf>
    <xf numFmtId="0" fontId="30" fillId="3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22" fillId="0" borderId="59" xfId="0" applyFont="1" applyBorder="1" applyAlignment="1">
      <alignment horizontal="left" vertical="top" wrapText="1"/>
    </xf>
    <xf numFmtId="0" fontId="22" fillId="0" borderId="60" xfId="0" applyFont="1" applyBorder="1" applyAlignment="1">
      <alignment horizontal="left" vertical="top"/>
    </xf>
    <xf numFmtId="0" fontId="22" fillId="0" borderId="61" xfId="0" applyFont="1" applyBorder="1" applyAlignment="1">
      <alignment horizontal="left" vertical="top"/>
    </xf>
    <xf numFmtId="49" fontId="32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47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49" fontId="32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0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3" borderId="1" xfId="0" applyFont="1" applyFill="1" applyBorder="1" applyAlignment="1" applyProtection="1">
      <alignment horizontal="left" vertical="center" wrapText="1"/>
      <protection locked="0"/>
    </xf>
    <xf numFmtId="0" fontId="34" fillId="3" borderId="3" xfId="0" applyFont="1" applyFill="1" applyBorder="1" applyAlignment="1" applyProtection="1">
      <alignment horizontal="left" vertical="center" wrapText="1"/>
      <protection locked="0"/>
    </xf>
    <xf numFmtId="0" fontId="34" fillId="3" borderId="49" xfId="0" applyFont="1" applyFill="1" applyBorder="1" applyAlignment="1" applyProtection="1">
      <alignment horizontal="left" vertical="center" wrapText="1"/>
      <protection locked="0"/>
    </xf>
    <xf numFmtId="0" fontId="34" fillId="0" borderId="36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3" borderId="11" xfId="0" applyFont="1" applyFill="1" applyBorder="1" applyAlignment="1" applyProtection="1">
      <alignment horizontal="left" vertical="center" wrapText="1"/>
      <protection locked="0"/>
    </xf>
    <xf numFmtId="0" fontId="34" fillId="3" borderId="0" xfId="0" applyFont="1" applyFill="1" applyAlignment="1" applyProtection="1">
      <alignment horizontal="left" vertical="center" wrapText="1"/>
      <protection locked="0"/>
    </xf>
    <xf numFmtId="0" fontId="34" fillId="3" borderId="30" xfId="0" applyFont="1" applyFill="1" applyBorder="1" applyAlignment="1" applyProtection="1">
      <alignment horizontal="left" vertical="center" wrapText="1"/>
      <protection locked="0"/>
    </xf>
    <xf numFmtId="0" fontId="34" fillId="3" borderId="42" xfId="0" applyFont="1" applyFill="1" applyBorder="1" applyAlignment="1" applyProtection="1">
      <alignment horizontal="left" vertical="center" wrapText="1"/>
      <protection locked="0"/>
    </xf>
    <xf numFmtId="0" fontId="34" fillId="3" borderId="40" xfId="0" applyFont="1" applyFill="1" applyBorder="1" applyAlignment="1" applyProtection="1">
      <alignment horizontal="left" vertical="center" wrapText="1"/>
      <protection locked="0"/>
    </xf>
    <xf numFmtId="0" fontId="34" fillId="3" borderId="43" xfId="0" applyFont="1" applyFill="1" applyBorder="1" applyAlignment="1" applyProtection="1">
      <alignment horizontal="left" vertical="center" wrapText="1"/>
      <protection locked="0"/>
    </xf>
    <xf numFmtId="0" fontId="34" fillId="3" borderId="55" xfId="0" applyFont="1" applyFill="1" applyBorder="1" applyAlignment="1" applyProtection="1">
      <alignment horizontal="center" vertical="center"/>
      <protection locked="0"/>
    </xf>
    <xf numFmtId="0" fontId="34" fillId="3" borderId="56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30" fillId="0" borderId="1" xfId="0" quotePrefix="1" applyFont="1" applyBorder="1" applyAlignment="1">
      <alignment horizontal="right" vertical="center"/>
    </xf>
    <xf numFmtId="0" fontId="30" fillId="0" borderId="3" xfId="0" quotePrefix="1" applyFont="1" applyBorder="1" applyAlignment="1">
      <alignment horizontal="right" vertical="center"/>
    </xf>
    <xf numFmtId="0" fontId="30" fillId="0" borderId="6" xfId="0" quotePrefix="1" applyFont="1" applyBorder="1" applyAlignment="1">
      <alignment horizontal="right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2" borderId="1" xfId="0" quotePrefix="1" applyFont="1" applyFill="1" applyBorder="1" applyAlignment="1" applyProtection="1">
      <alignment horizontal="center" vertical="center" wrapText="1"/>
      <protection locked="0"/>
    </xf>
    <xf numFmtId="0" fontId="22" fillId="2" borderId="3" xfId="0" quotePrefix="1" applyFont="1" applyFill="1" applyBorder="1" applyAlignment="1" applyProtection="1">
      <alignment horizontal="center" vertical="center" wrapText="1"/>
      <protection locked="0"/>
    </xf>
    <xf numFmtId="0" fontId="22" fillId="2" borderId="6" xfId="0" quotePrefix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3" borderId="1" xfId="0" quotePrefix="1" applyFont="1" applyFill="1" applyBorder="1" applyAlignment="1" applyProtection="1">
      <alignment horizontal="center" vertical="center" wrapText="1"/>
      <protection locked="0"/>
    </xf>
    <xf numFmtId="0" fontId="22" fillId="3" borderId="3" xfId="0" quotePrefix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2" fillId="0" borderId="48" xfId="0" applyFont="1" applyBorder="1" applyAlignment="1">
      <alignment horizontal="left" vertical="center" wrapText="1"/>
    </xf>
    <xf numFmtId="0" fontId="32" fillId="0" borderId="51" xfId="0" quotePrefix="1" applyFont="1" applyBorder="1" applyAlignment="1">
      <alignment horizontal="center" vertical="center" wrapText="1"/>
    </xf>
    <xf numFmtId="176" fontId="22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6" fontId="22" fillId="2" borderId="3" xfId="0" quotePrefix="1" applyNumberFormat="1" applyFont="1" applyFill="1" applyBorder="1" applyAlignment="1" applyProtection="1">
      <alignment horizontal="center" vertical="center" shrinkToFit="1"/>
      <protection locked="0"/>
    </xf>
    <xf numFmtId="176" fontId="22" fillId="2" borderId="6" xfId="0" quotePrefix="1" applyNumberFormat="1" applyFont="1" applyFill="1" applyBorder="1" applyAlignment="1" applyProtection="1">
      <alignment horizontal="center" vertical="center" shrinkToFit="1"/>
      <protection locked="0"/>
    </xf>
    <xf numFmtId="177" fontId="22" fillId="3" borderId="1" xfId="0" quotePrefix="1" applyNumberFormat="1" applyFont="1" applyFill="1" applyBorder="1" applyAlignment="1" applyProtection="1">
      <alignment horizontal="center" vertical="center"/>
      <protection locked="0"/>
    </xf>
    <xf numFmtId="177" fontId="22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22" fillId="3" borderId="6" xfId="0" quotePrefix="1" applyNumberFormat="1" applyFont="1" applyFill="1" applyBorder="1" applyAlignment="1" applyProtection="1">
      <alignment horizontal="center" vertical="center"/>
      <protection locked="0"/>
    </xf>
    <xf numFmtId="176" fontId="22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6" fontId="22" fillId="3" borderId="3" xfId="0" quotePrefix="1" applyNumberFormat="1" applyFont="1" applyFill="1" applyBorder="1" applyAlignment="1" applyProtection="1">
      <alignment horizontal="center" vertical="center" shrinkToFit="1"/>
      <protection locked="0"/>
    </xf>
    <xf numFmtId="176" fontId="22" fillId="3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30" fillId="0" borderId="1" xfId="0" quotePrefix="1" applyFont="1" applyBorder="1" applyAlignment="1">
      <alignment horizontal="right" vertical="center" shrinkToFit="1"/>
    </xf>
    <xf numFmtId="0" fontId="30" fillId="0" borderId="3" xfId="0" quotePrefix="1" applyFont="1" applyBorder="1" applyAlignment="1">
      <alignment horizontal="right" vertical="center" shrinkToFit="1"/>
    </xf>
    <xf numFmtId="0" fontId="30" fillId="0" borderId="6" xfId="0" quotePrefix="1" applyFont="1" applyBorder="1" applyAlignment="1">
      <alignment horizontal="right" vertical="center" shrinkToFit="1"/>
    </xf>
    <xf numFmtId="0" fontId="22" fillId="4" borderId="46" xfId="0" applyFont="1" applyFill="1" applyBorder="1" applyAlignment="1" applyProtection="1">
      <alignment horizontal="center" vertical="center"/>
      <protection locked="0"/>
    </xf>
    <xf numFmtId="0" fontId="22" fillId="4" borderId="47" xfId="0" applyFont="1" applyFill="1" applyBorder="1" applyAlignment="1" applyProtection="1">
      <alignment horizontal="center" vertical="center"/>
      <protection locked="0"/>
    </xf>
    <xf numFmtId="0" fontId="22" fillId="4" borderId="62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22" fillId="4" borderId="68" xfId="0" applyFont="1" applyFill="1" applyBorder="1" applyAlignment="1" applyProtection="1">
      <alignment horizontal="center" vertical="center"/>
      <protection locked="0"/>
    </xf>
    <xf numFmtId="49" fontId="34" fillId="4" borderId="11" xfId="0" quotePrefix="1" applyNumberFormat="1" applyFont="1" applyFill="1" applyBorder="1" applyAlignment="1" applyProtection="1">
      <alignment horizontal="right" vertical="center" wrapText="1"/>
      <protection locked="0"/>
    </xf>
    <xf numFmtId="49" fontId="34" fillId="4" borderId="0" xfId="0" quotePrefix="1" applyNumberFormat="1" applyFont="1" applyFill="1" applyAlignment="1" applyProtection="1">
      <alignment horizontal="right" vertical="center" wrapText="1"/>
      <protection locked="0"/>
    </xf>
    <xf numFmtId="49" fontId="34" fillId="4" borderId="4" xfId="0" quotePrefix="1" applyNumberFormat="1" applyFont="1" applyFill="1" applyBorder="1" applyAlignment="1" applyProtection="1">
      <alignment horizontal="right" vertical="center" wrapText="1"/>
      <protection locked="0"/>
    </xf>
    <xf numFmtId="49" fontId="34" fillId="4" borderId="5" xfId="0" quotePrefix="1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9" fontId="34" fillId="4" borderId="0" xfId="0" quotePrefix="1" applyNumberFormat="1" applyFont="1" applyFill="1" applyAlignment="1" applyProtection="1">
      <alignment horizontal="left" vertical="center" wrapText="1"/>
      <protection locked="0"/>
    </xf>
    <xf numFmtId="49" fontId="34" fillId="4" borderId="5" xfId="0" quotePrefix="1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 wrapText="1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22" fillId="4" borderId="4" xfId="0" applyFont="1" applyFill="1" applyBorder="1" applyAlignment="1" applyProtection="1">
      <alignment horizontal="center" vertical="center" wrapText="1"/>
      <protection locked="0"/>
    </xf>
    <xf numFmtId="0" fontId="22" fillId="4" borderId="5" xfId="0" applyFont="1" applyFill="1" applyBorder="1" applyAlignment="1" applyProtection="1">
      <alignment horizontal="center" vertical="center" wrapText="1"/>
      <protection locked="0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4" borderId="49" xfId="0" applyFont="1" applyFill="1" applyBorder="1" applyAlignment="1" applyProtection="1">
      <alignment horizontal="center" vertical="center"/>
      <protection locked="0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4" borderId="46" xfId="0" applyFont="1" applyFill="1" applyBorder="1" applyAlignment="1" applyProtection="1">
      <alignment horizontal="center" vertical="center" wrapText="1"/>
      <protection locked="0"/>
    </xf>
    <xf numFmtId="0" fontId="22" fillId="4" borderId="47" xfId="0" applyFont="1" applyFill="1" applyBorder="1" applyAlignment="1" applyProtection="1">
      <alignment horizontal="center" vertical="center" wrapText="1"/>
      <protection locked="0"/>
    </xf>
    <xf numFmtId="0" fontId="22" fillId="4" borderId="45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3" borderId="46" xfId="0" applyFont="1" applyFill="1" applyBorder="1" applyAlignment="1" applyProtection="1">
      <alignment horizontal="center" vertical="center" wrapText="1"/>
      <protection locked="0"/>
    </xf>
    <xf numFmtId="0" fontId="22" fillId="3" borderId="47" xfId="0" applyFont="1" applyFill="1" applyBorder="1" applyAlignment="1" applyProtection="1">
      <alignment horizontal="center" vertical="center" wrapText="1"/>
      <protection locked="0"/>
    </xf>
    <xf numFmtId="0" fontId="22" fillId="3" borderId="45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distributed" vertic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cmpd="sng"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EE36-7FD1-4CA4-BCC4-13DB3526FAC5}">
  <sheetPr>
    <pageSetUpPr fitToPage="1"/>
  </sheetPr>
  <dimension ref="A1:X59"/>
  <sheetViews>
    <sheetView tabSelected="1" workbookViewId="0"/>
  </sheetViews>
  <sheetFormatPr defaultColWidth="8.26953125" defaultRowHeight="12"/>
  <cols>
    <col min="1" max="6" width="4.453125" style="1" customWidth="1"/>
    <col min="7" max="7" width="4.453125" style="4" customWidth="1"/>
    <col min="8" max="22" width="4.453125" style="1" customWidth="1"/>
    <col min="23" max="31" width="1.7265625" style="1" customWidth="1"/>
    <col min="32" max="34" width="5.90625" style="1" customWidth="1"/>
    <col min="35" max="16384" width="8.26953125" style="1"/>
  </cols>
  <sheetData>
    <row r="1" spans="1:22" ht="16.5" customHeight="1">
      <c r="B1" s="83" t="s">
        <v>0</v>
      </c>
      <c r="C1" s="216"/>
      <c r="D1" s="216"/>
      <c r="E1" s="217"/>
      <c r="F1" s="218" t="s">
        <v>1</v>
      </c>
      <c r="G1" s="217"/>
      <c r="R1" s="218" t="s">
        <v>2</v>
      </c>
      <c r="S1" s="216"/>
      <c r="T1" s="216"/>
      <c r="U1" s="217"/>
    </row>
    <row r="2" spans="1:22" ht="16.5" customHeight="1">
      <c r="B2" s="219" t="s">
        <v>3</v>
      </c>
      <c r="C2" s="217"/>
      <c r="D2" s="83" t="s">
        <v>4</v>
      </c>
      <c r="E2" s="217"/>
      <c r="F2" s="220" t="s">
        <v>3</v>
      </c>
      <c r="G2" s="217"/>
      <c r="R2" s="221" t="s">
        <v>3</v>
      </c>
      <c r="S2" s="217"/>
      <c r="T2" s="218" t="s">
        <v>4</v>
      </c>
      <c r="U2" s="217"/>
    </row>
    <row r="3" spans="1:22" ht="45" customHeight="1">
      <c r="B3" s="78"/>
      <c r="C3" s="86"/>
      <c r="D3" s="78"/>
      <c r="E3" s="86"/>
      <c r="F3" s="78"/>
      <c r="G3" s="86"/>
      <c r="I3" s="215" t="s">
        <v>34</v>
      </c>
      <c r="J3" s="215"/>
      <c r="K3" s="215"/>
      <c r="L3" s="215"/>
      <c r="M3" s="215"/>
      <c r="N3" s="215"/>
      <c r="O3" s="215"/>
      <c r="R3" s="78"/>
      <c r="S3" s="86"/>
      <c r="T3" s="78"/>
      <c r="U3" s="86"/>
    </row>
    <row r="4" spans="1:22" ht="9.75" customHeight="1">
      <c r="A4" s="3"/>
      <c r="D4" s="2"/>
      <c r="J4" s="3"/>
      <c r="R4" s="5"/>
      <c r="S4" s="5"/>
      <c r="T4" s="6"/>
    </row>
    <row r="5" spans="1:22" ht="18.75" customHeight="1">
      <c r="A5" s="148" t="s">
        <v>5</v>
      </c>
      <c r="B5" s="145"/>
      <c r="C5" s="83"/>
      <c r="D5" s="85"/>
      <c r="E5" s="20" t="s">
        <v>6</v>
      </c>
      <c r="F5" s="85"/>
      <c r="G5" s="85"/>
      <c r="H5" s="20" t="s">
        <v>7</v>
      </c>
      <c r="I5" s="85"/>
      <c r="J5" s="85"/>
      <c r="K5" s="20" t="s">
        <v>8</v>
      </c>
      <c r="L5" s="14"/>
      <c r="M5" s="88" t="s">
        <v>57</v>
      </c>
      <c r="N5" s="212"/>
      <c r="O5" s="213"/>
      <c r="P5" s="98"/>
      <c r="Q5" s="98"/>
      <c r="R5" s="98"/>
      <c r="S5" s="98"/>
      <c r="T5" s="98"/>
      <c r="U5" s="98"/>
      <c r="V5" s="176"/>
    </row>
    <row r="6" spans="1:22" ht="18.75" customHeight="1">
      <c r="A6" s="148" t="s">
        <v>9</v>
      </c>
      <c r="B6" s="150"/>
      <c r="C6" s="192"/>
      <c r="D6" s="193"/>
      <c r="E6" s="193"/>
      <c r="F6" s="193"/>
      <c r="G6" s="193"/>
      <c r="H6" s="193"/>
      <c r="I6" s="193"/>
      <c r="J6" s="193"/>
      <c r="K6" s="193"/>
      <c r="L6" s="194"/>
      <c r="M6" s="186" t="s">
        <v>51</v>
      </c>
      <c r="N6" s="187"/>
      <c r="O6" s="214"/>
      <c r="P6" s="193"/>
      <c r="Q6" s="193"/>
      <c r="R6" s="193"/>
      <c r="S6" s="193"/>
      <c r="T6" s="193"/>
      <c r="U6" s="193"/>
      <c r="V6" s="194"/>
    </row>
    <row r="7" spans="1:22" ht="18.75" customHeight="1">
      <c r="A7" s="177"/>
      <c r="B7" s="211"/>
      <c r="C7" s="184"/>
      <c r="D7" s="185"/>
      <c r="E7" s="185"/>
      <c r="F7" s="185"/>
      <c r="G7" s="185"/>
      <c r="H7" s="185"/>
      <c r="I7" s="185"/>
      <c r="J7" s="185"/>
      <c r="K7" s="185"/>
      <c r="L7" s="197"/>
      <c r="M7" s="195" t="s">
        <v>10</v>
      </c>
      <c r="N7" s="196"/>
      <c r="O7" s="181"/>
      <c r="P7" s="182"/>
      <c r="Q7" s="182"/>
      <c r="R7" s="182"/>
      <c r="S7" s="182"/>
      <c r="T7" s="182"/>
      <c r="U7" s="182"/>
      <c r="V7" s="183"/>
    </row>
    <row r="8" spans="1:22" ht="18.75" customHeight="1">
      <c r="A8" s="205" t="s">
        <v>11</v>
      </c>
      <c r="B8" s="206"/>
      <c r="C8" s="192"/>
      <c r="D8" s="193"/>
      <c r="E8" s="193"/>
      <c r="F8" s="193"/>
      <c r="G8" s="193"/>
      <c r="H8" s="193"/>
      <c r="I8" s="193"/>
      <c r="J8" s="193"/>
      <c r="K8" s="193"/>
      <c r="L8" s="194"/>
      <c r="M8" s="133" t="s">
        <v>12</v>
      </c>
      <c r="N8" s="198"/>
      <c r="O8" s="199"/>
      <c r="P8" s="200"/>
      <c r="Q8" s="200"/>
      <c r="R8" s="209" t="s">
        <v>42</v>
      </c>
      <c r="S8" s="210"/>
      <c r="T8" s="203"/>
      <c r="U8" s="200"/>
      <c r="V8" s="204"/>
    </row>
    <row r="9" spans="1:22" ht="18.75" customHeight="1">
      <c r="A9" s="207"/>
      <c r="B9" s="208"/>
      <c r="C9" s="184"/>
      <c r="D9" s="185"/>
      <c r="E9" s="185"/>
      <c r="F9" s="185"/>
      <c r="G9" s="185"/>
      <c r="H9" s="185"/>
      <c r="I9" s="185"/>
      <c r="J9" s="185"/>
      <c r="K9" s="185"/>
      <c r="L9" s="197"/>
      <c r="M9" s="186" t="s">
        <v>50</v>
      </c>
      <c r="N9" s="187"/>
      <c r="O9" s="192"/>
      <c r="P9" s="193"/>
      <c r="Q9" s="193"/>
      <c r="R9" s="193"/>
      <c r="S9" s="193"/>
      <c r="T9" s="193"/>
      <c r="U9" s="193"/>
      <c r="V9" s="194"/>
    </row>
    <row r="10" spans="1:22" ht="18.75" customHeight="1">
      <c r="A10" s="148" t="s">
        <v>13</v>
      </c>
      <c r="B10" s="150"/>
      <c r="C10" s="192"/>
      <c r="D10" s="193"/>
      <c r="E10" s="193"/>
      <c r="F10" s="193"/>
      <c r="G10" s="193"/>
      <c r="H10" s="193"/>
      <c r="I10" s="193"/>
      <c r="J10" s="193"/>
      <c r="K10" s="193"/>
      <c r="L10" s="194"/>
      <c r="M10" s="195" t="s">
        <v>52</v>
      </c>
      <c r="N10" s="196"/>
      <c r="O10" s="181"/>
      <c r="P10" s="182"/>
      <c r="Q10" s="182"/>
      <c r="R10" s="182"/>
      <c r="S10" s="182"/>
      <c r="T10" s="182"/>
      <c r="U10" s="182"/>
      <c r="V10" s="183"/>
    </row>
    <row r="11" spans="1:22" ht="18.75" customHeight="1">
      <c r="A11" s="177"/>
      <c r="B11" s="211"/>
      <c r="C11" s="184"/>
      <c r="D11" s="185"/>
      <c r="E11" s="185"/>
      <c r="F11" s="185"/>
      <c r="G11" s="185"/>
      <c r="H11" s="185"/>
      <c r="I11" s="185"/>
      <c r="J11" s="185"/>
      <c r="K11" s="185"/>
      <c r="L11" s="197"/>
      <c r="M11" s="132" t="s">
        <v>14</v>
      </c>
      <c r="N11" s="198"/>
      <c r="O11" s="199"/>
      <c r="P11" s="200"/>
      <c r="Q11" s="200"/>
      <c r="R11" s="201" t="s">
        <v>15</v>
      </c>
      <c r="S11" s="202"/>
      <c r="T11" s="203"/>
      <c r="U11" s="200"/>
      <c r="V11" s="204"/>
    </row>
    <row r="12" spans="1:22" ht="18.75" customHeight="1">
      <c r="A12" s="88" t="s">
        <v>35</v>
      </c>
      <c r="B12" s="160"/>
      <c r="C12" s="184" t="s">
        <v>55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6" t="s">
        <v>58</v>
      </c>
      <c r="N12" s="187"/>
      <c r="O12" s="188"/>
      <c r="P12" s="189"/>
      <c r="Q12" s="189"/>
      <c r="R12" s="186" t="s">
        <v>59</v>
      </c>
      <c r="S12" s="187"/>
      <c r="T12" s="190"/>
      <c r="U12" s="189"/>
      <c r="V12" s="191"/>
    </row>
    <row r="13" spans="1:22" ht="18.75" customHeight="1">
      <c r="A13" s="177" t="s">
        <v>56</v>
      </c>
      <c r="B13" s="178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79" t="s">
        <v>48</v>
      </c>
      <c r="N13" s="180"/>
      <c r="O13" s="181"/>
      <c r="P13" s="182"/>
      <c r="Q13" s="182"/>
      <c r="R13" s="182"/>
      <c r="S13" s="182"/>
      <c r="T13" s="182"/>
      <c r="U13" s="182"/>
      <c r="V13" s="183"/>
    </row>
    <row r="14" spans="1:22" ht="18.75" customHeight="1">
      <c r="A14" s="88" t="s">
        <v>43</v>
      </c>
      <c r="B14" s="160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79" t="s">
        <v>46</v>
      </c>
      <c r="N14" s="180"/>
      <c r="O14" s="181"/>
      <c r="P14" s="182"/>
      <c r="Q14" s="182"/>
      <c r="R14" s="182"/>
      <c r="S14" s="182"/>
      <c r="T14" s="182"/>
      <c r="U14" s="182"/>
      <c r="V14" s="183"/>
    </row>
    <row r="15" spans="1:22" ht="18.75" customHeight="1">
      <c r="A15" s="88" t="s">
        <v>49</v>
      </c>
      <c r="B15" s="160"/>
      <c r="C15" s="161" t="s">
        <v>61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3" t="s">
        <v>47</v>
      </c>
      <c r="N15" s="164"/>
      <c r="O15" s="165"/>
      <c r="P15" s="166"/>
      <c r="Q15" s="166"/>
      <c r="R15" s="166"/>
      <c r="S15" s="166"/>
      <c r="T15" s="166"/>
      <c r="U15" s="166"/>
      <c r="V15" s="167"/>
    </row>
    <row r="16" spans="1:22" ht="18.75" customHeight="1">
      <c r="A16" s="88" t="s">
        <v>17</v>
      </c>
      <c r="B16" s="160"/>
      <c r="C16" s="168"/>
      <c r="D16" s="169"/>
      <c r="E16" s="169"/>
      <c r="F16" s="169"/>
      <c r="G16" s="169"/>
      <c r="H16" s="169"/>
      <c r="I16" s="169"/>
      <c r="J16" s="169"/>
      <c r="K16" s="169"/>
      <c r="L16" s="170"/>
      <c r="M16" s="171" t="s">
        <v>18</v>
      </c>
      <c r="N16" s="172"/>
      <c r="O16" s="163"/>
      <c r="P16" s="173"/>
      <c r="Q16" s="173"/>
      <c r="R16" s="174"/>
      <c r="S16" s="171" t="s">
        <v>16</v>
      </c>
      <c r="T16" s="111"/>
      <c r="U16" s="175"/>
      <c r="V16" s="176"/>
    </row>
    <row r="17" spans="1:24" ht="18.75" customHeight="1">
      <c r="A17" s="144" t="s">
        <v>19</v>
      </c>
      <c r="B17" s="145"/>
      <c r="C17" s="148" t="s">
        <v>38</v>
      </c>
      <c r="D17" s="149"/>
      <c r="E17" s="149"/>
      <c r="F17" s="150"/>
      <c r="G17" s="151"/>
      <c r="H17" s="152"/>
      <c r="I17" s="152"/>
      <c r="J17" s="153"/>
      <c r="K17" s="151"/>
      <c r="L17" s="152"/>
      <c r="M17" s="152"/>
      <c r="N17" s="153"/>
      <c r="O17" s="151"/>
      <c r="P17" s="152"/>
      <c r="Q17" s="152"/>
      <c r="R17" s="153"/>
      <c r="S17" s="151"/>
      <c r="T17" s="152"/>
      <c r="U17" s="152"/>
      <c r="V17" s="153"/>
    </row>
    <row r="18" spans="1:24" ht="15.75" customHeight="1">
      <c r="A18" s="146"/>
      <c r="B18" s="147"/>
      <c r="C18" s="157" t="s">
        <v>44</v>
      </c>
      <c r="D18" s="158"/>
      <c r="E18" s="158"/>
      <c r="F18" s="159"/>
      <c r="G18" s="154"/>
      <c r="H18" s="155"/>
      <c r="I18" s="155"/>
      <c r="J18" s="156"/>
      <c r="K18" s="154"/>
      <c r="L18" s="155"/>
      <c r="M18" s="155"/>
      <c r="N18" s="156"/>
      <c r="O18" s="154"/>
      <c r="P18" s="155"/>
      <c r="Q18" s="155"/>
      <c r="R18" s="156"/>
      <c r="S18" s="154"/>
      <c r="T18" s="155"/>
      <c r="U18" s="155"/>
      <c r="V18" s="156"/>
    </row>
    <row r="19" spans="1:24" ht="16.5" customHeight="1">
      <c r="A19" s="127"/>
      <c r="B19" s="128"/>
      <c r="C19" s="132" t="s">
        <v>37</v>
      </c>
      <c r="D19" s="133"/>
      <c r="E19" s="133"/>
      <c r="F19" s="134"/>
      <c r="G19" s="135"/>
      <c r="H19" s="136"/>
      <c r="I19" s="136"/>
      <c r="J19" s="137"/>
      <c r="K19" s="135"/>
      <c r="L19" s="136"/>
      <c r="M19" s="136"/>
      <c r="N19" s="137"/>
      <c r="O19" s="135"/>
      <c r="P19" s="136"/>
      <c r="Q19" s="136"/>
      <c r="R19" s="137"/>
      <c r="S19" s="135"/>
      <c r="T19" s="136"/>
      <c r="U19" s="136"/>
      <c r="V19" s="137"/>
    </row>
    <row r="20" spans="1:24" ht="15.75" customHeight="1">
      <c r="A20" s="129"/>
      <c r="B20" s="128"/>
      <c r="C20" s="138" t="s">
        <v>45</v>
      </c>
      <c r="D20" s="139"/>
      <c r="E20" s="139"/>
      <c r="F20" s="140"/>
      <c r="G20" s="135"/>
      <c r="H20" s="136"/>
      <c r="I20" s="136"/>
      <c r="J20" s="137"/>
      <c r="K20" s="135"/>
      <c r="L20" s="136"/>
      <c r="M20" s="136"/>
      <c r="N20" s="137"/>
      <c r="O20" s="135"/>
      <c r="P20" s="136"/>
      <c r="Q20" s="136"/>
      <c r="R20" s="137"/>
      <c r="S20" s="135"/>
      <c r="T20" s="136"/>
      <c r="U20" s="136"/>
      <c r="V20" s="137"/>
    </row>
    <row r="21" spans="1:24" ht="16.5" customHeight="1">
      <c r="A21" s="130"/>
      <c r="B21" s="128"/>
      <c r="C21" s="132" t="s">
        <v>20</v>
      </c>
      <c r="D21" s="141"/>
      <c r="E21" s="141"/>
      <c r="F21" s="142"/>
      <c r="G21" s="120"/>
      <c r="H21" s="121"/>
      <c r="I21" s="121"/>
      <c r="J21" s="122"/>
      <c r="K21" s="120"/>
      <c r="L21" s="121"/>
      <c r="M21" s="121"/>
      <c r="N21" s="122"/>
      <c r="O21" s="120"/>
      <c r="P21" s="121"/>
      <c r="Q21" s="121"/>
      <c r="R21" s="122"/>
      <c r="S21" s="120"/>
      <c r="T21" s="121"/>
      <c r="U21" s="121"/>
      <c r="V21" s="122"/>
    </row>
    <row r="22" spans="1:24" ht="22.5" customHeight="1">
      <c r="A22" s="130"/>
      <c r="B22" s="128"/>
      <c r="C22" s="143"/>
      <c r="D22" s="141"/>
      <c r="E22" s="141"/>
      <c r="F22" s="142"/>
      <c r="G22" s="123"/>
      <c r="H22" s="121"/>
      <c r="I22" s="121"/>
      <c r="J22" s="122"/>
      <c r="K22" s="123"/>
      <c r="L22" s="121"/>
      <c r="M22" s="121"/>
      <c r="N22" s="122"/>
      <c r="O22" s="123"/>
      <c r="P22" s="121"/>
      <c r="Q22" s="121"/>
      <c r="R22" s="122"/>
      <c r="S22" s="123"/>
      <c r="T22" s="121"/>
      <c r="U22" s="121"/>
      <c r="V22" s="122"/>
    </row>
    <row r="23" spans="1:24" ht="18.75" customHeight="1">
      <c r="A23" s="130"/>
      <c r="B23" s="131"/>
      <c r="C23" s="105" t="s">
        <v>39</v>
      </c>
      <c r="D23" s="106"/>
      <c r="E23" s="106"/>
      <c r="F23" s="107"/>
      <c r="G23" s="124" t="s">
        <v>40</v>
      </c>
      <c r="H23" s="125"/>
      <c r="I23" s="125"/>
      <c r="J23" s="126"/>
      <c r="K23" s="124" t="s">
        <v>40</v>
      </c>
      <c r="L23" s="125"/>
      <c r="M23" s="125"/>
      <c r="N23" s="126"/>
      <c r="O23" s="124" t="s">
        <v>40</v>
      </c>
      <c r="P23" s="125"/>
      <c r="Q23" s="125"/>
      <c r="R23" s="126"/>
      <c r="S23" s="124" t="s">
        <v>40</v>
      </c>
      <c r="T23" s="125"/>
      <c r="U23" s="125"/>
      <c r="V23" s="126"/>
    </row>
    <row r="24" spans="1:24" ht="18.75" customHeight="1">
      <c r="A24" s="130"/>
      <c r="B24" s="131"/>
      <c r="C24" s="105" t="s">
        <v>53</v>
      </c>
      <c r="D24" s="113"/>
      <c r="E24" s="113"/>
      <c r="F24" s="114"/>
      <c r="G24" s="104"/>
      <c r="H24" s="102"/>
      <c r="I24" s="102"/>
      <c r="J24" s="103"/>
      <c r="K24" s="104"/>
      <c r="L24" s="102"/>
      <c r="M24" s="102"/>
      <c r="N24" s="103"/>
      <c r="O24" s="104"/>
      <c r="P24" s="102"/>
      <c r="Q24" s="102"/>
      <c r="R24" s="103"/>
      <c r="S24" s="104"/>
      <c r="T24" s="102"/>
      <c r="U24" s="102"/>
      <c r="V24" s="103"/>
    </row>
    <row r="25" spans="1:24" ht="18.75" customHeight="1">
      <c r="A25" s="130"/>
      <c r="B25" s="131"/>
      <c r="C25" s="105" t="s">
        <v>31</v>
      </c>
      <c r="D25" s="106"/>
      <c r="E25" s="106"/>
      <c r="F25" s="107"/>
      <c r="G25" s="21"/>
      <c r="H25" s="22"/>
      <c r="I25" s="22" t="s">
        <v>33</v>
      </c>
      <c r="J25" s="23" t="s">
        <v>30</v>
      </c>
      <c r="K25" s="21"/>
      <c r="L25" s="22"/>
      <c r="M25" s="22" t="s">
        <v>33</v>
      </c>
      <c r="N25" s="23" t="s">
        <v>30</v>
      </c>
      <c r="O25" s="21"/>
      <c r="P25" s="22"/>
      <c r="Q25" s="22" t="s">
        <v>33</v>
      </c>
      <c r="R25" s="23" t="s">
        <v>30</v>
      </c>
      <c r="S25" s="21"/>
      <c r="T25" s="22"/>
      <c r="U25" s="22" t="s">
        <v>33</v>
      </c>
      <c r="V25" s="23" t="s">
        <v>30</v>
      </c>
      <c r="X25" s="8"/>
    </row>
    <row r="26" spans="1:24" ht="18.75" customHeight="1">
      <c r="A26" s="108" t="s">
        <v>36</v>
      </c>
      <c r="B26" s="109"/>
      <c r="C26" s="110" t="s">
        <v>32</v>
      </c>
      <c r="D26" s="111"/>
      <c r="E26" s="111"/>
      <c r="F26" s="112"/>
      <c r="G26" s="18"/>
      <c r="H26" s="10"/>
      <c r="I26" s="10" t="s">
        <v>33</v>
      </c>
      <c r="J26" s="11" t="s">
        <v>30</v>
      </c>
      <c r="K26" s="18"/>
      <c r="L26" s="10"/>
      <c r="M26" s="10" t="s">
        <v>33</v>
      </c>
      <c r="N26" s="11" t="s">
        <v>30</v>
      </c>
      <c r="O26" s="18"/>
      <c r="P26" s="10"/>
      <c r="Q26" s="10" t="s">
        <v>33</v>
      </c>
      <c r="R26" s="11" t="s">
        <v>30</v>
      </c>
      <c r="S26" s="18"/>
      <c r="T26" s="10"/>
      <c r="U26" s="10" t="s">
        <v>33</v>
      </c>
      <c r="V26" s="11" t="s">
        <v>30</v>
      </c>
    </row>
    <row r="27" spans="1:24" ht="18.75" customHeight="1">
      <c r="A27" s="25"/>
      <c r="B27" s="26"/>
      <c r="C27" s="115"/>
      <c r="D27" s="116"/>
      <c r="E27" s="116"/>
      <c r="F27" s="117"/>
      <c r="G27" s="27"/>
      <c r="H27" s="28"/>
      <c r="I27" s="28"/>
      <c r="J27" s="29"/>
      <c r="K27" s="27"/>
      <c r="L27" s="30"/>
      <c r="M27" s="30"/>
      <c r="N27" s="31"/>
      <c r="O27" s="27"/>
      <c r="P27" s="32"/>
      <c r="Q27" s="32"/>
      <c r="R27" s="29"/>
      <c r="S27" s="27"/>
      <c r="T27" s="32"/>
      <c r="U27" s="28"/>
      <c r="V27" s="29"/>
    </row>
    <row r="28" spans="1:24" ht="18.75" customHeight="1">
      <c r="A28" s="33"/>
      <c r="B28" s="34"/>
      <c r="C28" s="75"/>
      <c r="D28" s="118"/>
      <c r="E28" s="118"/>
      <c r="F28" s="119"/>
      <c r="G28" s="35"/>
      <c r="H28" s="22"/>
      <c r="I28" s="22"/>
      <c r="J28" s="23"/>
      <c r="K28" s="35"/>
      <c r="L28" s="36"/>
      <c r="M28" s="36"/>
      <c r="N28" s="37"/>
      <c r="O28" s="35"/>
      <c r="P28" s="38"/>
      <c r="Q28" s="38"/>
      <c r="R28" s="23"/>
      <c r="S28" s="35"/>
      <c r="T28" s="38"/>
      <c r="U28" s="22"/>
      <c r="V28" s="23"/>
    </row>
    <row r="29" spans="1:24" ht="18.75" customHeight="1">
      <c r="A29" s="33"/>
      <c r="B29" s="34"/>
      <c r="C29" s="75"/>
      <c r="D29" s="76"/>
      <c r="E29" s="76"/>
      <c r="F29" s="77"/>
      <c r="G29" s="35"/>
      <c r="H29" s="22"/>
      <c r="I29" s="22"/>
      <c r="J29" s="23"/>
      <c r="K29" s="35"/>
      <c r="L29" s="36"/>
      <c r="M29" s="36"/>
      <c r="N29" s="39"/>
      <c r="O29" s="35"/>
      <c r="P29" s="38"/>
      <c r="Q29" s="38"/>
      <c r="R29" s="23"/>
      <c r="S29" s="35"/>
      <c r="T29" s="38"/>
      <c r="U29" s="22"/>
      <c r="V29" s="23"/>
    </row>
    <row r="30" spans="1:24" ht="18.75" customHeight="1">
      <c r="A30" s="33"/>
      <c r="B30" s="34"/>
      <c r="C30" s="75"/>
      <c r="D30" s="76"/>
      <c r="E30" s="76"/>
      <c r="F30" s="77"/>
      <c r="G30" s="35"/>
      <c r="H30" s="22"/>
      <c r="I30" s="22"/>
      <c r="J30" s="23"/>
      <c r="K30" s="35"/>
      <c r="L30" s="36"/>
      <c r="M30" s="36"/>
      <c r="N30" s="39"/>
      <c r="O30" s="35"/>
      <c r="P30" s="38"/>
      <c r="Q30" s="38"/>
      <c r="R30" s="23"/>
      <c r="S30" s="35"/>
      <c r="T30" s="38"/>
      <c r="U30" s="22"/>
      <c r="V30" s="23"/>
    </row>
    <row r="31" spans="1:24" ht="18.75" customHeight="1">
      <c r="A31" s="33"/>
      <c r="B31" s="34"/>
      <c r="C31" s="99"/>
      <c r="D31" s="100"/>
      <c r="E31" s="100"/>
      <c r="F31" s="101"/>
      <c r="G31" s="35"/>
      <c r="H31" s="22"/>
      <c r="I31" s="22"/>
      <c r="J31" s="23"/>
      <c r="K31" s="35"/>
      <c r="L31" s="36"/>
      <c r="M31" s="36"/>
      <c r="N31" s="39"/>
      <c r="O31" s="35"/>
      <c r="P31" s="38"/>
      <c r="Q31" s="38"/>
      <c r="R31" s="23"/>
      <c r="S31" s="35"/>
      <c r="T31" s="38"/>
      <c r="U31" s="22"/>
      <c r="V31" s="23"/>
    </row>
    <row r="32" spans="1:24" ht="18.75" customHeight="1">
      <c r="A32" s="33"/>
      <c r="B32" s="34"/>
      <c r="C32" s="75"/>
      <c r="D32" s="76"/>
      <c r="E32" s="76"/>
      <c r="F32" s="77"/>
      <c r="G32" s="35"/>
      <c r="H32" s="22"/>
      <c r="I32" s="22"/>
      <c r="J32" s="23"/>
      <c r="K32" s="35"/>
      <c r="L32" s="36"/>
      <c r="M32" s="36"/>
      <c r="N32" s="39"/>
      <c r="O32" s="35"/>
      <c r="P32" s="38"/>
      <c r="Q32" s="38"/>
      <c r="R32" s="23"/>
      <c r="S32" s="35"/>
      <c r="T32" s="38"/>
      <c r="U32" s="22"/>
      <c r="V32" s="23"/>
    </row>
    <row r="33" spans="1:22" ht="18.75" customHeight="1">
      <c r="A33" s="33"/>
      <c r="B33" s="34"/>
      <c r="C33" s="75"/>
      <c r="D33" s="76"/>
      <c r="E33" s="76"/>
      <c r="F33" s="77"/>
      <c r="G33" s="35"/>
      <c r="H33" s="22"/>
      <c r="I33" s="22"/>
      <c r="J33" s="23"/>
      <c r="K33" s="35"/>
      <c r="L33" s="36"/>
      <c r="M33" s="36"/>
      <c r="N33" s="39"/>
      <c r="O33" s="35"/>
      <c r="P33" s="38"/>
      <c r="Q33" s="38"/>
      <c r="R33" s="23"/>
      <c r="S33" s="35"/>
      <c r="T33" s="38"/>
      <c r="U33" s="22"/>
      <c r="V33" s="23"/>
    </row>
    <row r="34" spans="1:22" ht="18.75" customHeight="1">
      <c r="A34" s="33"/>
      <c r="B34" s="34"/>
      <c r="C34" s="75"/>
      <c r="D34" s="76"/>
      <c r="E34" s="76"/>
      <c r="F34" s="77"/>
      <c r="G34" s="35"/>
      <c r="H34" s="22"/>
      <c r="I34" s="22"/>
      <c r="J34" s="23"/>
      <c r="K34" s="35"/>
      <c r="L34" s="36"/>
      <c r="M34" s="36"/>
      <c r="N34" s="37"/>
      <c r="O34" s="35"/>
      <c r="P34" s="38"/>
      <c r="Q34" s="38"/>
      <c r="R34" s="23"/>
      <c r="S34" s="35"/>
      <c r="T34" s="38"/>
      <c r="U34" s="22"/>
      <c r="V34" s="23"/>
    </row>
    <row r="35" spans="1:22" ht="18.75" customHeight="1">
      <c r="A35" s="33"/>
      <c r="B35" s="34"/>
      <c r="C35" s="75"/>
      <c r="D35" s="76"/>
      <c r="E35" s="76"/>
      <c r="F35" s="77"/>
      <c r="G35" s="35"/>
      <c r="H35" s="22"/>
      <c r="I35" s="22"/>
      <c r="J35" s="23"/>
      <c r="K35" s="35"/>
      <c r="L35" s="36"/>
      <c r="M35" s="36"/>
      <c r="N35" s="37"/>
      <c r="O35" s="35"/>
      <c r="P35" s="38"/>
      <c r="Q35" s="38"/>
      <c r="R35" s="23"/>
      <c r="S35" s="35"/>
      <c r="T35" s="38"/>
      <c r="U35" s="22"/>
      <c r="V35" s="23"/>
    </row>
    <row r="36" spans="1:22" ht="18.75" customHeight="1">
      <c r="A36" s="33"/>
      <c r="B36" s="34"/>
      <c r="C36" s="75"/>
      <c r="D36" s="76"/>
      <c r="E36" s="76"/>
      <c r="F36" s="77"/>
      <c r="G36" s="35"/>
      <c r="H36" s="22"/>
      <c r="I36" s="22"/>
      <c r="J36" s="23"/>
      <c r="K36" s="35"/>
      <c r="L36" s="36"/>
      <c r="M36" s="36"/>
      <c r="N36" s="37"/>
      <c r="O36" s="35"/>
      <c r="P36" s="38"/>
      <c r="Q36" s="38"/>
      <c r="R36" s="23"/>
      <c r="S36" s="35"/>
      <c r="T36" s="38"/>
      <c r="U36" s="22"/>
      <c r="V36" s="23"/>
    </row>
    <row r="37" spans="1:22" ht="18.75" customHeight="1">
      <c r="A37" s="40"/>
      <c r="B37" s="41"/>
      <c r="C37" s="69"/>
      <c r="D37" s="70"/>
      <c r="E37" s="70"/>
      <c r="F37" s="71"/>
      <c r="G37" s="42"/>
      <c r="H37" s="22"/>
      <c r="I37" s="22"/>
      <c r="J37" s="23"/>
      <c r="K37" s="42"/>
      <c r="L37" s="36"/>
      <c r="M37" s="36"/>
      <c r="N37" s="37"/>
      <c r="O37" s="42"/>
      <c r="P37" s="38"/>
      <c r="Q37" s="38"/>
      <c r="R37" s="23"/>
      <c r="S37" s="42"/>
      <c r="T37" s="38"/>
      <c r="U37" s="22"/>
      <c r="V37" s="23"/>
    </row>
    <row r="38" spans="1:22" ht="18.75" customHeight="1">
      <c r="A38" s="40"/>
      <c r="B38" s="41"/>
      <c r="C38" s="69"/>
      <c r="D38" s="70"/>
      <c r="E38" s="70"/>
      <c r="F38" s="71"/>
      <c r="G38" s="42"/>
      <c r="H38" s="22"/>
      <c r="I38" s="22"/>
      <c r="J38" s="23"/>
      <c r="K38" s="42"/>
      <c r="L38" s="36"/>
      <c r="M38" s="36"/>
      <c r="N38" s="37"/>
      <c r="O38" s="42"/>
      <c r="P38" s="38"/>
      <c r="Q38" s="38"/>
      <c r="R38" s="23"/>
      <c r="S38" s="42"/>
      <c r="T38" s="38"/>
      <c r="U38" s="22"/>
      <c r="V38" s="23"/>
    </row>
    <row r="39" spans="1:22" ht="18.75" customHeight="1">
      <c r="A39" s="40"/>
      <c r="B39" s="41"/>
      <c r="C39" s="69"/>
      <c r="D39" s="70"/>
      <c r="E39" s="70"/>
      <c r="F39" s="71"/>
      <c r="G39" s="42"/>
      <c r="H39" s="22"/>
      <c r="I39" s="22"/>
      <c r="J39" s="23"/>
      <c r="K39" s="42"/>
      <c r="L39" s="36"/>
      <c r="M39" s="36"/>
      <c r="N39" s="39"/>
      <c r="O39" s="42"/>
      <c r="P39" s="38"/>
      <c r="Q39" s="38"/>
      <c r="R39" s="23"/>
      <c r="S39" s="42"/>
      <c r="T39" s="38"/>
      <c r="U39" s="22"/>
      <c r="V39" s="23"/>
    </row>
    <row r="40" spans="1:22" ht="18.75" customHeight="1">
      <c r="A40" s="40"/>
      <c r="B40" s="41"/>
      <c r="C40" s="69"/>
      <c r="D40" s="70"/>
      <c r="E40" s="70"/>
      <c r="F40" s="71"/>
      <c r="G40" s="42"/>
      <c r="H40" s="22"/>
      <c r="I40" s="22"/>
      <c r="J40" s="23"/>
      <c r="K40" s="42"/>
      <c r="L40" s="36"/>
      <c r="M40" s="36"/>
      <c r="N40" s="39"/>
      <c r="O40" s="42"/>
      <c r="P40" s="38"/>
      <c r="Q40" s="38"/>
      <c r="R40" s="23"/>
      <c r="S40" s="42"/>
      <c r="T40" s="38"/>
      <c r="U40" s="22"/>
      <c r="V40" s="23"/>
    </row>
    <row r="41" spans="1:22" ht="18.75" customHeight="1">
      <c r="A41" s="40"/>
      <c r="B41" s="41"/>
      <c r="C41" s="69"/>
      <c r="D41" s="70"/>
      <c r="E41" s="70"/>
      <c r="F41" s="71"/>
      <c r="G41" s="42"/>
      <c r="H41" s="22"/>
      <c r="I41" s="22"/>
      <c r="J41" s="23"/>
      <c r="K41" s="42"/>
      <c r="L41" s="36"/>
      <c r="M41" s="36"/>
      <c r="N41" s="39"/>
      <c r="O41" s="42"/>
      <c r="P41" s="38"/>
      <c r="Q41" s="38"/>
      <c r="R41" s="23"/>
      <c r="S41" s="42"/>
      <c r="T41" s="38"/>
      <c r="U41" s="22"/>
      <c r="V41" s="23"/>
    </row>
    <row r="42" spans="1:22" ht="18.75" customHeight="1">
      <c r="A42" s="40"/>
      <c r="B42" s="41"/>
      <c r="C42" s="69"/>
      <c r="D42" s="70"/>
      <c r="E42" s="70"/>
      <c r="F42" s="71"/>
      <c r="G42" s="42"/>
      <c r="H42" s="22"/>
      <c r="I42" s="22"/>
      <c r="J42" s="23"/>
      <c r="K42" s="42"/>
      <c r="L42" s="36"/>
      <c r="M42" s="36"/>
      <c r="N42" s="39"/>
      <c r="O42" s="42"/>
      <c r="P42" s="38"/>
      <c r="Q42" s="38"/>
      <c r="R42" s="23"/>
      <c r="S42" s="42"/>
      <c r="T42" s="38"/>
      <c r="U42" s="22"/>
      <c r="V42" s="23"/>
    </row>
    <row r="43" spans="1:22" ht="18.75" customHeight="1">
      <c r="A43" s="40"/>
      <c r="B43" s="41"/>
      <c r="C43" s="69"/>
      <c r="D43" s="70"/>
      <c r="E43" s="70"/>
      <c r="F43" s="71"/>
      <c r="G43" s="42"/>
      <c r="H43" s="22"/>
      <c r="I43" s="22"/>
      <c r="J43" s="23"/>
      <c r="K43" s="42"/>
      <c r="L43" s="36"/>
      <c r="M43" s="36"/>
      <c r="N43" s="39"/>
      <c r="O43" s="42"/>
      <c r="P43" s="38"/>
      <c r="Q43" s="38"/>
      <c r="R43" s="23"/>
      <c r="S43" s="42"/>
      <c r="T43" s="38"/>
      <c r="U43" s="22"/>
      <c r="V43" s="23"/>
    </row>
    <row r="44" spans="1:22" ht="18.75" customHeight="1">
      <c r="A44" s="43"/>
      <c r="B44" s="44"/>
      <c r="C44" s="72"/>
      <c r="D44" s="73"/>
      <c r="E44" s="73"/>
      <c r="F44" s="74"/>
      <c r="G44" s="45"/>
      <c r="H44" s="46"/>
      <c r="I44" s="46"/>
      <c r="J44" s="47"/>
      <c r="K44" s="45"/>
      <c r="L44" s="48"/>
      <c r="M44" s="48"/>
      <c r="N44" s="49"/>
      <c r="O44" s="45"/>
      <c r="P44" s="50"/>
      <c r="Q44" s="50"/>
      <c r="R44" s="47"/>
      <c r="S44" s="45"/>
      <c r="T44" s="50"/>
      <c r="U44" s="46"/>
      <c r="V44" s="47"/>
    </row>
    <row r="45" spans="1:22" ht="18.75" customHeight="1">
      <c r="A45" s="78" t="s">
        <v>54</v>
      </c>
      <c r="B45" s="79"/>
      <c r="C45" s="85" t="s">
        <v>21</v>
      </c>
      <c r="D45" s="86"/>
      <c r="E45" s="24" t="s">
        <v>22</v>
      </c>
      <c r="F45" s="87" t="s">
        <v>21</v>
      </c>
      <c r="G45" s="79"/>
      <c r="H45" s="19" t="s">
        <v>23</v>
      </c>
      <c r="I45" s="7"/>
      <c r="J45" s="7"/>
      <c r="K45" s="9"/>
      <c r="L45" s="7"/>
      <c r="M45" s="12"/>
      <c r="N45" s="88" t="s">
        <v>24</v>
      </c>
      <c r="O45" s="89"/>
      <c r="P45" s="85" t="s">
        <v>21</v>
      </c>
      <c r="Q45" s="86"/>
      <c r="R45" s="90" t="s">
        <v>25</v>
      </c>
      <c r="S45" s="89"/>
      <c r="T45" s="85"/>
      <c r="U45" s="85"/>
      <c r="V45" s="91"/>
    </row>
    <row r="46" spans="1:22" ht="18.75" customHeight="1">
      <c r="A46" s="92" t="s">
        <v>26</v>
      </c>
      <c r="B46" s="93"/>
      <c r="C46" s="94"/>
      <c r="D46" s="7"/>
      <c r="E46" s="7"/>
      <c r="F46" s="17"/>
      <c r="G46" s="10"/>
      <c r="H46" s="17"/>
      <c r="I46" s="10"/>
      <c r="J46" s="15"/>
      <c r="K46" s="10"/>
      <c r="L46" s="17"/>
      <c r="M46" s="17"/>
      <c r="N46" s="17"/>
      <c r="O46" s="17"/>
      <c r="P46" s="7"/>
      <c r="Q46" s="7"/>
      <c r="R46" s="7"/>
      <c r="S46" s="7"/>
      <c r="T46" s="7"/>
      <c r="U46" s="17"/>
      <c r="V46" s="13"/>
    </row>
    <row r="47" spans="1:22" ht="18.75" customHeight="1">
      <c r="A47" s="95" t="s">
        <v>27</v>
      </c>
      <c r="B47" s="96"/>
      <c r="C47" s="89"/>
      <c r="D47" s="7"/>
      <c r="E47" s="7"/>
      <c r="F47" s="7"/>
      <c r="G47" s="9"/>
      <c r="H47" s="9"/>
      <c r="I47" s="9"/>
      <c r="J47" s="9"/>
      <c r="K47" s="7"/>
      <c r="L47" s="7"/>
      <c r="M47" s="9"/>
      <c r="N47" s="9"/>
      <c r="O47" s="9"/>
      <c r="P47" s="7"/>
      <c r="Q47" s="7"/>
      <c r="R47" s="7"/>
      <c r="S47" s="9"/>
      <c r="T47" s="7"/>
      <c r="U47" s="7"/>
      <c r="V47" s="12"/>
    </row>
    <row r="48" spans="1:22" ht="18.75" customHeight="1">
      <c r="A48" s="83" t="s">
        <v>60</v>
      </c>
      <c r="B48" s="84"/>
      <c r="C48" s="14"/>
      <c r="D48" s="14"/>
      <c r="E48" s="7"/>
      <c r="F48" s="7"/>
      <c r="G48" s="88" t="s">
        <v>28</v>
      </c>
      <c r="H48" s="89"/>
      <c r="I48" s="16"/>
      <c r="J48" s="97"/>
      <c r="K48" s="98"/>
      <c r="L48" s="98"/>
      <c r="M48" s="16"/>
      <c r="N48" s="9"/>
      <c r="O48" s="9"/>
      <c r="P48" s="7"/>
      <c r="U48" s="7"/>
      <c r="V48" s="12"/>
    </row>
    <row r="49" spans="1:22" ht="18.75" customHeight="1">
      <c r="A49" s="78" t="s">
        <v>29</v>
      </c>
      <c r="B49" s="79"/>
      <c r="C49" s="80" t="s">
        <v>41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</row>
    <row r="50" spans="1:22" ht="6" customHeight="1">
      <c r="G50" s="3"/>
      <c r="H50" s="3"/>
      <c r="I50" s="3"/>
      <c r="J50" s="3"/>
      <c r="K50" s="3"/>
      <c r="T50" s="3"/>
    </row>
    <row r="51" spans="1:22" ht="6" customHeight="1">
      <c r="G51" s="3"/>
      <c r="H51" s="3"/>
      <c r="I51" s="3"/>
      <c r="J51" s="3"/>
      <c r="K51" s="3"/>
      <c r="T51" s="3"/>
    </row>
    <row r="52" spans="1:22" ht="6" customHeight="1">
      <c r="G52" s="3"/>
      <c r="H52" s="3"/>
      <c r="I52" s="3"/>
      <c r="J52" s="3"/>
      <c r="K52" s="3"/>
      <c r="T52" s="3"/>
    </row>
    <row r="53" spans="1:22" ht="18" customHeight="1">
      <c r="G53" s="3"/>
      <c r="H53" s="3"/>
      <c r="I53" s="3"/>
      <c r="J53" s="3"/>
      <c r="K53" s="3"/>
    </row>
    <row r="54" spans="1:22" ht="18" customHeight="1"/>
    <row r="55" spans="1:22" ht="18" customHeight="1"/>
    <row r="56" spans="1:22" ht="18" customHeight="1"/>
    <row r="57" spans="1:22" ht="18" customHeight="1"/>
    <row r="58" spans="1:22" ht="18" customHeight="1"/>
    <row r="59" spans="1:22" ht="18" customHeight="1"/>
  </sheetData>
  <mergeCells count="137">
    <mergeCell ref="B3:C3"/>
    <mergeCell ref="D3:E3"/>
    <mergeCell ref="F3:G3"/>
    <mergeCell ref="I3:O3"/>
    <mergeCell ref="R3:S3"/>
    <mergeCell ref="T3:U3"/>
    <mergeCell ref="B1:E1"/>
    <mergeCell ref="F1:G1"/>
    <mergeCell ref="R1:U1"/>
    <mergeCell ref="B2:C2"/>
    <mergeCell ref="D2:E2"/>
    <mergeCell ref="F2:G2"/>
    <mergeCell ref="R2:S2"/>
    <mergeCell ref="T2:U2"/>
    <mergeCell ref="A5:B5"/>
    <mergeCell ref="M5:N5"/>
    <mergeCell ref="O5:V5"/>
    <mergeCell ref="A6:B7"/>
    <mergeCell ref="C6:L6"/>
    <mergeCell ref="M6:N6"/>
    <mergeCell ref="O6:V6"/>
    <mergeCell ref="C7:L7"/>
    <mergeCell ref="M7:N7"/>
    <mergeCell ref="O7:V7"/>
    <mergeCell ref="I5:J5"/>
    <mergeCell ref="F5:G5"/>
    <mergeCell ref="C5:D5"/>
    <mergeCell ref="C10:L10"/>
    <mergeCell ref="M10:N10"/>
    <mergeCell ref="O10:V10"/>
    <mergeCell ref="C11:L11"/>
    <mergeCell ref="M11:N11"/>
    <mergeCell ref="O11:Q11"/>
    <mergeCell ref="R11:S11"/>
    <mergeCell ref="T11:V11"/>
    <mergeCell ref="A8:B9"/>
    <mergeCell ref="C8:L8"/>
    <mergeCell ref="M8:N8"/>
    <mergeCell ref="O8:Q8"/>
    <mergeCell ref="R8:S8"/>
    <mergeCell ref="T8:V8"/>
    <mergeCell ref="C9:L9"/>
    <mergeCell ref="M9:N9"/>
    <mergeCell ref="O9:V9"/>
    <mergeCell ref="A10:B11"/>
    <mergeCell ref="A13:B13"/>
    <mergeCell ref="C13:L13"/>
    <mergeCell ref="M13:N13"/>
    <mergeCell ref="O13:V13"/>
    <mergeCell ref="A14:B14"/>
    <mergeCell ref="C14:L14"/>
    <mergeCell ref="M14:N14"/>
    <mergeCell ref="O14:V14"/>
    <mergeCell ref="A12:B12"/>
    <mergeCell ref="C12:L12"/>
    <mergeCell ref="M12:N12"/>
    <mergeCell ref="O12:Q12"/>
    <mergeCell ref="R12:S12"/>
    <mergeCell ref="T12:V12"/>
    <mergeCell ref="A17:B18"/>
    <mergeCell ref="C17:F17"/>
    <mergeCell ref="G17:J18"/>
    <mergeCell ref="K17:N18"/>
    <mergeCell ref="O17:R18"/>
    <mergeCell ref="S17:V18"/>
    <mergeCell ref="C18:F18"/>
    <mergeCell ref="A15:B15"/>
    <mergeCell ref="C15:L15"/>
    <mergeCell ref="M15:N15"/>
    <mergeCell ref="O15:V15"/>
    <mergeCell ref="A16:B16"/>
    <mergeCell ref="C16:L16"/>
    <mergeCell ref="M16:N16"/>
    <mergeCell ref="O16:R16"/>
    <mergeCell ref="S16:T16"/>
    <mergeCell ref="U16:V16"/>
    <mergeCell ref="O21:R22"/>
    <mergeCell ref="S21:V22"/>
    <mergeCell ref="C23:F23"/>
    <mergeCell ref="G23:J23"/>
    <mergeCell ref="K23:N23"/>
    <mergeCell ref="O23:R23"/>
    <mergeCell ref="S23:V23"/>
    <mergeCell ref="A19:B25"/>
    <mergeCell ref="C19:F19"/>
    <mergeCell ref="G19:J20"/>
    <mergeCell ref="K19:N20"/>
    <mergeCell ref="O19:R20"/>
    <mergeCell ref="S19:V20"/>
    <mergeCell ref="C20:F20"/>
    <mergeCell ref="C21:F22"/>
    <mergeCell ref="G21:J22"/>
    <mergeCell ref="K21:N22"/>
    <mergeCell ref="C30:F30"/>
    <mergeCell ref="C31:F31"/>
    <mergeCell ref="C32:F32"/>
    <mergeCell ref="Q24:R24"/>
    <mergeCell ref="S24:T24"/>
    <mergeCell ref="U24:V24"/>
    <mergeCell ref="C25:F25"/>
    <mergeCell ref="A26:B26"/>
    <mergeCell ref="C26:F26"/>
    <mergeCell ref="C24:F24"/>
    <mergeCell ref="G24:H24"/>
    <mergeCell ref="I24:J24"/>
    <mergeCell ref="K24:L24"/>
    <mergeCell ref="M24:N24"/>
    <mergeCell ref="O24:P24"/>
    <mergeCell ref="C27:F27"/>
    <mergeCell ref="C28:F28"/>
    <mergeCell ref="C29:F29"/>
    <mergeCell ref="A49:B49"/>
    <mergeCell ref="C49:V49"/>
    <mergeCell ref="A48:B48"/>
    <mergeCell ref="A45:B45"/>
    <mergeCell ref="C45:D45"/>
    <mergeCell ref="F45:G45"/>
    <mergeCell ref="N45:O45"/>
    <mergeCell ref="P45:Q45"/>
    <mergeCell ref="R45:S45"/>
    <mergeCell ref="T45:V45"/>
    <mergeCell ref="A46:C46"/>
    <mergeCell ref="A47:C47"/>
    <mergeCell ref="G48:H48"/>
    <mergeCell ref="J48:L48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</mergeCells>
  <phoneticPr fontId="20"/>
  <pageMargins left="0.55118110236220474" right="0.19685039370078741" top="0.39370078740157483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6BC3-4BA9-4948-A9B9-A0CEAEECB9CD}">
  <sheetPr>
    <pageSetUpPr fitToPage="1"/>
  </sheetPr>
  <dimension ref="A1:BV77"/>
  <sheetViews>
    <sheetView zoomScale="80" zoomScaleNormal="80" workbookViewId="0">
      <selection activeCell="BW1" sqref="BW1"/>
    </sheetView>
  </sheetViews>
  <sheetFormatPr defaultColWidth="9" defaultRowHeight="13"/>
  <cols>
    <col min="1" max="1" width="2.36328125" style="52" customWidth="1"/>
    <col min="2" max="2" width="5.08984375" style="52" customWidth="1"/>
    <col min="3" max="3" width="17.26953125" style="52" customWidth="1"/>
    <col min="4" max="73" width="2.36328125" style="52" customWidth="1"/>
    <col min="74" max="74" width="9" style="52" hidden="1" customWidth="1"/>
    <col min="75" max="16384" width="9" style="52"/>
  </cols>
  <sheetData>
    <row r="1" spans="2:74" ht="14.25" customHeight="1" thickBot="1">
      <c r="B1" s="51"/>
      <c r="C1" s="51"/>
      <c r="D1" s="68" t="s">
        <v>120</v>
      </c>
      <c r="E1" s="68"/>
      <c r="F1" s="68"/>
      <c r="G1" s="68"/>
      <c r="H1" s="68"/>
      <c r="I1" s="68"/>
      <c r="J1" s="68"/>
      <c r="K1" s="68"/>
      <c r="L1" s="68"/>
      <c r="M1" s="68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408" t="str">
        <f>IF(LENB(D14)&gt;40,"「依頼件名」文字数上限を超えています。","")</f>
        <v/>
      </c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51"/>
      <c r="BL1" s="51"/>
      <c r="BM1" s="51"/>
      <c r="BN1" s="51"/>
      <c r="BO1" s="51"/>
      <c r="BP1" s="51"/>
      <c r="BQ1" s="51"/>
      <c r="BR1" s="51"/>
      <c r="BS1" s="51"/>
      <c r="BT1" s="51"/>
    </row>
    <row r="2" spans="2:74" ht="15" customHeight="1">
      <c r="B2" s="53"/>
      <c r="C2" s="53"/>
      <c r="D2" s="236" t="s">
        <v>62</v>
      </c>
      <c r="E2" s="237"/>
      <c r="F2" s="237"/>
      <c r="G2" s="237"/>
      <c r="H2" s="238"/>
      <c r="I2" s="236" t="s">
        <v>63</v>
      </c>
      <c r="J2" s="237"/>
      <c r="K2" s="237"/>
      <c r="L2" s="237"/>
      <c r="M2" s="238"/>
      <c r="N2" s="51"/>
      <c r="O2" s="415" t="s">
        <v>121</v>
      </c>
      <c r="P2" s="415"/>
      <c r="Q2" s="415"/>
      <c r="R2" s="415"/>
      <c r="S2" s="415"/>
      <c r="T2" s="415"/>
      <c r="U2" s="415"/>
      <c r="V2" s="415"/>
      <c r="W2" s="415"/>
      <c r="X2" s="51"/>
      <c r="Y2" s="51"/>
      <c r="Z2" s="409" t="s">
        <v>64</v>
      </c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51"/>
      <c r="AS2" s="51"/>
      <c r="AT2" s="413" t="s">
        <v>65</v>
      </c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4"/>
      <c r="BK2" s="410" t="s">
        <v>66</v>
      </c>
      <c r="BL2" s="386"/>
      <c r="BM2" s="386"/>
      <c r="BN2" s="386"/>
      <c r="BO2" s="411"/>
      <c r="BP2" s="385" t="s">
        <v>67</v>
      </c>
      <c r="BQ2" s="386"/>
      <c r="BR2" s="386"/>
      <c r="BS2" s="386"/>
      <c r="BT2" s="387"/>
    </row>
    <row r="3" spans="2:74" ht="15" customHeight="1">
      <c r="B3" s="54"/>
      <c r="C3" s="54"/>
      <c r="D3" s="299"/>
      <c r="E3" s="300"/>
      <c r="F3" s="300"/>
      <c r="G3" s="300"/>
      <c r="H3" s="303"/>
      <c r="I3" s="299"/>
      <c r="J3" s="300"/>
      <c r="K3" s="300"/>
      <c r="L3" s="300"/>
      <c r="M3" s="303"/>
      <c r="N3" s="51"/>
      <c r="O3" s="416" t="s">
        <v>122</v>
      </c>
      <c r="P3" s="416"/>
      <c r="Q3" s="416"/>
      <c r="R3" s="416"/>
      <c r="S3" s="416"/>
      <c r="T3" s="416"/>
      <c r="U3" s="416"/>
      <c r="V3" s="416"/>
      <c r="W3" s="416"/>
      <c r="X3" s="51"/>
      <c r="Y3" s="51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51"/>
      <c r="AS3" s="51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4"/>
      <c r="BK3" s="392"/>
      <c r="BL3" s="393"/>
      <c r="BM3" s="393"/>
      <c r="BN3" s="393"/>
      <c r="BO3" s="394"/>
      <c r="BP3" s="402"/>
      <c r="BQ3" s="393"/>
      <c r="BR3" s="393"/>
      <c r="BS3" s="393"/>
      <c r="BT3" s="403"/>
    </row>
    <row r="4" spans="2:74" ht="7.5" customHeight="1">
      <c r="B4" s="54"/>
      <c r="C4" s="54"/>
      <c r="D4" s="388"/>
      <c r="E4" s="389"/>
      <c r="F4" s="389"/>
      <c r="G4" s="389"/>
      <c r="H4" s="390"/>
      <c r="I4" s="388"/>
      <c r="J4" s="389"/>
      <c r="K4" s="389"/>
      <c r="L4" s="389"/>
      <c r="M4" s="390"/>
      <c r="N4" s="51"/>
      <c r="O4" s="67"/>
      <c r="P4" s="67"/>
      <c r="Q4" s="67"/>
      <c r="R4" s="67"/>
      <c r="S4" s="67"/>
      <c r="T4" s="67"/>
      <c r="U4" s="67"/>
      <c r="V4" s="67"/>
      <c r="W4" s="67"/>
      <c r="X4" s="412" t="str">
        <f>IF(OR(I9="",T11="",BI11="",BI12="",BI9="",I11="",L11="",F13="",D14="",I23="",AE14="",AO14="",C24=""),"必須入力項目に未入力があります。　　　もれなく入力をお願いします。","")</f>
        <v>必須入力項目に未入力があります。　　　もれなく入力をお願いします。</v>
      </c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4"/>
      <c r="BK4" s="395"/>
      <c r="BL4" s="396"/>
      <c r="BM4" s="396"/>
      <c r="BN4" s="396"/>
      <c r="BO4" s="397"/>
      <c r="BP4" s="404"/>
      <c r="BQ4" s="396"/>
      <c r="BR4" s="396"/>
      <c r="BS4" s="396"/>
      <c r="BT4" s="405"/>
    </row>
    <row r="5" spans="2:74" ht="15" customHeight="1">
      <c r="B5" s="51"/>
      <c r="C5" s="51"/>
      <c r="D5" s="388"/>
      <c r="E5" s="391"/>
      <c r="F5" s="391"/>
      <c r="G5" s="391"/>
      <c r="H5" s="390"/>
      <c r="I5" s="388"/>
      <c r="J5" s="391"/>
      <c r="K5" s="391"/>
      <c r="L5" s="391"/>
      <c r="M5" s="390"/>
      <c r="N5" s="51"/>
      <c r="O5" s="417"/>
      <c r="P5" s="417"/>
      <c r="Q5" s="417"/>
      <c r="R5" s="417"/>
      <c r="S5" s="417"/>
      <c r="T5" s="417"/>
      <c r="U5" s="417"/>
      <c r="V5" s="417"/>
      <c r="W5" s="417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4"/>
      <c r="BK5" s="395"/>
      <c r="BL5" s="398"/>
      <c r="BM5" s="398"/>
      <c r="BN5" s="398"/>
      <c r="BO5" s="397"/>
      <c r="BP5" s="404"/>
      <c r="BQ5" s="398"/>
      <c r="BR5" s="398"/>
      <c r="BS5" s="398"/>
      <c r="BT5" s="405"/>
    </row>
    <row r="6" spans="2:74" ht="15" customHeight="1">
      <c r="B6" s="51"/>
      <c r="C6" s="51"/>
      <c r="D6" s="388"/>
      <c r="E6" s="391"/>
      <c r="F6" s="391"/>
      <c r="G6" s="391"/>
      <c r="H6" s="390"/>
      <c r="I6" s="388"/>
      <c r="J6" s="391"/>
      <c r="K6" s="391"/>
      <c r="L6" s="391"/>
      <c r="M6" s="390"/>
      <c r="N6" s="51"/>
      <c r="O6" s="418"/>
      <c r="P6" s="418"/>
      <c r="Q6" s="418"/>
      <c r="R6" s="418"/>
      <c r="S6" s="418"/>
      <c r="T6" s="418"/>
      <c r="U6" s="418"/>
      <c r="V6" s="418"/>
      <c r="W6" s="418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4"/>
      <c r="BK6" s="395"/>
      <c r="BL6" s="398"/>
      <c r="BM6" s="398"/>
      <c r="BN6" s="398"/>
      <c r="BO6" s="397"/>
      <c r="BP6" s="404"/>
      <c r="BQ6" s="398"/>
      <c r="BR6" s="398"/>
      <c r="BS6" s="398"/>
      <c r="BT6" s="405"/>
    </row>
    <row r="7" spans="2:74" ht="15" customHeight="1" thickBot="1">
      <c r="B7" s="51"/>
      <c r="C7" s="51"/>
      <c r="D7" s="301"/>
      <c r="E7" s="302"/>
      <c r="F7" s="302"/>
      <c r="G7" s="302"/>
      <c r="H7" s="304"/>
      <c r="I7" s="301"/>
      <c r="J7" s="302"/>
      <c r="K7" s="302"/>
      <c r="L7" s="302"/>
      <c r="M7" s="304"/>
      <c r="N7" s="51"/>
      <c r="O7" s="51"/>
      <c r="S7" s="51"/>
      <c r="T7" s="51"/>
      <c r="U7" s="51"/>
      <c r="V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5" t="s">
        <v>68</v>
      </c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6"/>
      <c r="AZ7" s="56"/>
      <c r="BA7" s="56"/>
      <c r="BB7" s="56"/>
      <c r="BC7" s="56"/>
      <c r="BD7" s="56"/>
      <c r="BE7" s="56"/>
      <c r="BF7" s="56"/>
      <c r="BG7" s="56"/>
      <c r="BH7" s="56"/>
      <c r="BK7" s="399"/>
      <c r="BL7" s="400"/>
      <c r="BM7" s="400"/>
      <c r="BN7" s="400"/>
      <c r="BO7" s="401"/>
      <c r="BP7" s="406"/>
      <c r="BQ7" s="400"/>
      <c r="BR7" s="400"/>
      <c r="BS7" s="400"/>
      <c r="BT7" s="407"/>
    </row>
    <row r="8" spans="2:74" ht="4.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</row>
    <row r="9" spans="2:74" ht="15" customHeight="1">
      <c r="B9" s="305" t="s">
        <v>69</v>
      </c>
      <c r="C9" s="306"/>
      <c r="D9" s="370" t="s">
        <v>115</v>
      </c>
      <c r="E9" s="371"/>
      <c r="F9" s="371"/>
      <c r="G9" s="371"/>
      <c r="H9" s="372"/>
      <c r="I9" s="373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5"/>
      <c r="AJ9" s="376" t="s">
        <v>116</v>
      </c>
      <c r="AK9" s="377"/>
      <c r="AL9" s="377"/>
      <c r="AM9" s="377"/>
      <c r="AN9" s="378"/>
      <c r="AO9" s="379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1"/>
      <c r="BD9" s="376" t="s">
        <v>70</v>
      </c>
      <c r="BE9" s="377"/>
      <c r="BF9" s="377"/>
      <c r="BG9" s="377"/>
      <c r="BH9" s="378"/>
      <c r="BI9" s="344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6"/>
    </row>
    <row r="10" spans="2:74" ht="15" customHeight="1">
      <c r="B10" s="307"/>
      <c r="C10" s="308"/>
      <c r="D10" s="301"/>
      <c r="E10" s="302"/>
      <c r="F10" s="302"/>
      <c r="G10" s="302"/>
      <c r="H10" s="304"/>
      <c r="I10" s="364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6"/>
      <c r="AJ10" s="287"/>
      <c r="AK10" s="288"/>
      <c r="AL10" s="288"/>
      <c r="AM10" s="288"/>
      <c r="AN10" s="298"/>
      <c r="AO10" s="382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4"/>
      <c r="BD10" s="287"/>
      <c r="BE10" s="288"/>
      <c r="BF10" s="288"/>
      <c r="BG10" s="288"/>
      <c r="BH10" s="298"/>
      <c r="BI10" s="347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9"/>
    </row>
    <row r="11" spans="2:74" ht="15" customHeight="1">
      <c r="B11" s="307"/>
      <c r="C11" s="308"/>
      <c r="D11" s="285" t="s">
        <v>117</v>
      </c>
      <c r="E11" s="286"/>
      <c r="F11" s="286"/>
      <c r="G11" s="286"/>
      <c r="H11" s="297"/>
      <c r="I11" s="350"/>
      <c r="J11" s="351"/>
      <c r="K11" s="354" t="s">
        <v>118</v>
      </c>
      <c r="L11" s="356"/>
      <c r="M11" s="356"/>
      <c r="N11" s="356"/>
      <c r="O11" s="358" t="s">
        <v>119</v>
      </c>
      <c r="P11" s="359"/>
      <c r="Q11" s="359"/>
      <c r="R11" s="359"/>
      <c r="S11" s="360"/>
      <c r="T11" s="361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3"/>
      <c r="BD11" s="301" t="s">
        <v>71</v>
      </c>
      <c r="BE11" s="302"/>
      <c r="BF11" s="302"/>
      <c r="BG11" s="302"/>
      <c r="BH11" s="304"/>
      <c r="BI11" s="367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9"/>
      <c r="BV11" s="52" t="s">
        <v>73</v>
      </c>
    </row>
    <row r="12" spans="2:74" ht="15" customHeight="1">
      <c r="B12" s="309"/>
      <c r="C12" s="296"/>
      <c r="D12" s="287"/>
      <c r="E12" s="288"/>
      <c r="F12" s="288"/>
      <c r="G12" s="288"/>
      <c r="H12" s="298"/>
      <c r="I12" s="352"/>
      <c r="J12" s="353"/>
      <c r="K12" s="355"/>
      <c r="L12" s="357"/>
      <c r="M12" s="357"/>
      <c r="N12" s="357"/>
      <c r="O12" s="287"/>
      <c r="P12" s="288"/>
      <c r="Q12" s="288"/>
      <c r="R12" s="288"/>
      <c r="S12" s="298"/>
      <c r="T12" s="364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6"/>
      <c r="BD12" s="236" t="s">
        <v>72</v>
      </c>
      <c r="BE12" s="237"/>
      <c r="BF12" s="237"/>
      <c r="BG12" s="237"/>
      <c r="BH12" s="238"/>
      <c r="BI12" s="367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9"/>
      <c r="BV12" s="52" t="str">
        <f>IF(F13="","",TEXT(F13,"yyyy/mm/dd"))</f>
        <v/>
      </c>
    </row>
    <row r="13" spans="2:74" ht="30" customHeight="1">
      <c r="B13" s="330" t="s">
        <v>74</v>
      </c>
      <c r="C13" s="292"/>
      <c r="D13" s="331" t="s">
        <v>75</v>
      </c>
      <c r="E13" s="331"/>
      <c r="F13" s="332"/>
      <c r="G13" s="333"/>
      <c r="H13" s="333"/>
      <c r="I13" s="333"/>
      <c r="J13" s="333"/>
      <c r="K13" s="333"/>
      <c r="L13" s="333"/>
      <c r="M13" s="333"/>
      <c r="N13" s="334"/>
      <c r="O13" s="57" t="s">
        <v>76</v>
      </c>
      <c r="P13" s="335"/>
      <c r="Q13" s="336"/>
      <c r="R13" s="336"/>
      <c r="S13" s="337"/>
      <c r="T13" s="236" t="s">
        <v>77</v>
      </c>
      <c r="U13" s="237"/>
      <c r="V13" s="237"/>
      <c r="W13" s="237"/>
      <c r="X13" s="237"/>
      <c r="Y13" s="238"/>
      <c r="Z13" s="338"/>
      <c r="AA13" s="339"/>
      <c r="AB13" s="339"/>
      <c r="AC13" s="339"/>
      <c r="AD13" s="339"/>
      <c r="AE13" s="339"/>
      <c r="AF13" s="339"/>
      <c r="AG13" s="340"/>
      <c r="AH13" s="236" t="s">
        <v>78</v>
      </c>
      <c r="AI13" s="237"/>
      <c r="AJ13" s="237"/>
      <c r="AK13" s="237"/>
      <c r="AL13" s="238"/>
      <c r="AM13" s="341" t="s">
        <v>79</v>
      </c>
      <c r="AN13" s="342"/>
      <c r="AO13" s="342"/>
      <c r="AP13" s="342"/>
      <c r="AQ13" s="342"/>
      <c r="AR13" s="342"/>
      <c r="AS13" s="342"/>
      <c r="AT13" s="342"/>
      <c r="AU13" s="342"/>
      <c r="AV13" s="343"/>
      <c r="AW13" s="236" t="s">
        <v>80</v>
      </c>
      <c r="AX13" s="237"/>
      <c r="AY13" s="238"/>
      <c r="AZ13" s="310" t="s">
        <v>81</v>
      </c>
      <c r="BA13" s="311"/>
      <c r="BB13" s="311"/>
      <c r="BC13" s="311"/>
      <c r="BD13" s="311"/>
      <c r="BE13" s="311"/>
      <c r="BF13" s="311"/>
      <c r="BG13" s="311"/>
      <c r="BH13" s="312"/>
      <c r="BI13" s="236" t="s">
        <v>82</v>
      </c>
      <c r="BJ13" s="237"/>
      <c r="BK13" s="237"/>
      <c r="BL13" s="238"/>
      <c r="BM13" s="249"/>
      <c r="BN13" s="250"/>
      <c r="BO13" s="250"/>
      <c r="BP13" s="250"/>
      <c r="BQ13" s="250"/>
      <c r="BR13" s="250"/>
      <c r="BS13" s="250"/>
      <c r="BT13" s="313"/>
      <c r="BV13" s="52" t="s">
        <v>83</v>
      </c>
    </row>
    <row r="14" spans="2:74" ht="30" customHeight="1">
      <c r="B14" s="314" t="s">
        <v>84</v>
      </c>
      <c r="C14" s="315"/>
      <c r="D14" s="316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8"/>
      <c r="Z14" s="249" t="s">
        <v>85</v>
      </c>
      <c r="AA14" s="250"/>
      <c r="AB14" s="250"/>
      <c r="AC14" s="250"/>
      <c r="AD14" s="251"/>
      <c r="AE14" s="319"/>
      <c r="AF14" s="320"/>
      <c r="AG14" s="320"/>
      <c r="AH14" s="320"/>
      <c r="AI14" s="321"/>
      <c r="AJ14" s="249" t="s">
        <v>86</v>
      </c>
      <c r="AK14" s="250"/>
      <c r="AL14" s="250"/>
      <c r="AM14" s="250"/>
      <c r="AN14" s="251"/>
      <c r="AO14" s="322"/>
      <c r="AP14" s="323"/>
      <c r="AQ14" s="323"/>
      <c r="AR14" s="323"/>
      <c r="AS14" s="324"/>
      <c r="AT14" s="236" t="s">
        <v>87</v>
      </c>
      <c r="AU14" s="237"/>
      <c r="AV14" s="237"/>
      <c r="AW14" s="237"/>
      <c r="AX14" s="237"/>
      <c r="AY14" s="237"/>
      <c r="AZ14" s="325"/>
      <c r="BA14" s="326"/>
      <c r="BB14" s="326"/>
      <c r="BC14" s="326"/>
      <c r="BD14" s="326"/>
      <c r="BE14" s="326"/>
      <c r="BF14" s="326"/>
      <c r="BG14" s="237" t="s">
        <v>88</v>
      </c>
      <c r="BH14" s="237"/>
      <c r="BI14" s="327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9"/>
      <c r="BV14" s="52" t="str">
        <f>IF(P13="","",TEXT(P13,"hh:mm"))</f>
        <v/>
      </c>
    </row>
    <row r="15" spans="2:74" ht="30" customHeight="1">
      <c r="B15" s="256" t="s">
        <v>89</v>
      </c>
      <c r="C15" s="257"/>
      <c r="D15" s="257"/>
      <c r="E15" s="257"/>
      <c r="F15" s="257"/>
      <c r="G15" s="257"/>
      <c r="H15" s="257"/>
      <c r="I15" s="257"/>
      <c r="J15" s="258"/>
      <c r="K15" s="259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1"/>
      <c r="BV15" s="52" t="s">
        <v>90</v>
      </c>
    </row>
    <row r="16" spans="2:74" ht="15" customHeight="1">
      <c r="B16" s="262" t="s">
        <v>91</v>
      </c>
      <c r="C16" s="263"/>
      <c r="D16" s="263"/>
      <c r="E16" s="263"/>
      <c r="F16" s="263"/>
      <c r="G16" s="263"/>
      <c r="H16" s="263"/>
      <c r="I16" s="263"/>
      <c r="J16" s="264"/>
      <c r="K16" s="268" t="s">
        <v>92</v>
      </c>
      <c r="L16" s="269"/>
      <c r="M16" s="269"/>
      <c r="N16" s="269"/>
      <c r="O16" s="269"/>
      <c r="P16" s="270"/>
      <c r="Q16" s="271" t="s">
        <v>93</v>
      </c>
      <c r="R16" s="272"/>
      <c r="S16" s="272"/>
      <c r="T16" s="272"/>
      <c r="U16" s="272"/>
      <c r="V16" s="272"/>
      <c r="W16" s="272"/>
      <c r="X16" s="273"/>
      <c r="Y16" s="277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9"/>
      <c r="BV16" s="52" t="str">
        <f>IF(Z13="","",TEXT(Z13,"yyyy/mm/dd"))</f>
        <v/>
      </c>
    </row>
    <row r="17" spans="1:74" ht="15" customHeight="1" thickBot="1">
      <c r="B17" s="265"/>
      <c r="C17" s="266"/>
      <c r="D17" s="266"/>
      <c r="E17" s="266"/>
      <c r="F17" s="266"/>
      <c r="G17" s="266"/>
      <c r="H17" s="266"/>
      <c r="I17" s="266"/>
      <c r="J17" s="267"/>
      <c r="K17" s="283"/>
      <c r="L17" s="284"/>
      <c r="M17" s="284"/>
      <c r="N17" s="284"/>
      <c r="O17" s="284"/>
      <c r="P17" s="284"/>
      <c r="Q17" s="274"/>
      <c r="R17" s="275"/>
      <c r="S17" s="275"/>
      <c r="T17" s="275"/>
      <c r="U17" s="275"/>
      <c r="V17" s="275"/>
      <c r="W17" s="275"/>
      <c r="X17" s="276"/>
      <c r="Y17" s="280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2"/>
      <c r="BV17"/>
    </row>
    <row r="18" spans="1:74" ht="7.5" customHeight="1">
      <c r="B18" s="51"/>
      <c r="C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V18"/>
    </row>
    <row r="19" spans="1:74" ht="14.5" customHeight="1">
      <c r="B19" s="293" t="s">
        <v>94</v>
      </c>
      <c r="C19" s="294"/>
      <c r="D19" s="285" t="s">
        <v>95</v>
      </c>
      <c r="E19" s="286"/>
      <c r="F19" s="286"/>
      <c r="G19" s="286"/>
      <c r="H19" s="297"/>
      <c r="I19" s="299"/>
      <c r="J19" s="300"/>
      <c r="K19" s="300" t="s">
        <v>96</v>
      </c>
      <c r="L19" s="300"/>
      <c r="M19" s="300"/>
      <c r="N19" s="303" t="s">
        <v>97</v>
      </c>
      <c r="O19" s="236" t="s">
        <v>69</v>
      </c>
      <c r="P19" s="237"/>
      <c r="Q19" s="238"/>
      <c r="R19" s="249"/>
      <c r="S19" s="250"/>
      <c r="T19" s="250"/>
      <c r="U19" s="250"/>
      <c r="V19" s="250"/>
      <c r="W19" s="250"/>
      <c r="X19" s="250"/>
      <c r="Y19" s="251"/>
      <c r="Z19" s="285" t="s">
        <v>98</v>
      </c>
      <c r="AA19" s="286"/>
      <c r="AB19" s="286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90"/>
      <c r="BV19" s="52" t="s">
        <v>99</v>
      </c>
    </row>
    <row r="20" spans="1:74" ht="14.5" customHeight="1">
      <c r="B20" s="295"/>
      <c r="C20" s="296"/>
      <c r="D20" s="287"/>
      <c r="E20" s="288"/>
      <c r="F20" s="288"/>
      <c r="G20" s="288"/>
      <c r="H20" s="298"/>
      <c r="I20" s="301"/>
      <c r="J20" s="302"/>
      <c r="K20" s="302"/>
      <c r="L20" s="302"/>
      <c r="M20" s="302"/>
      <c r="N20" s="304"/>
      <c r="O20" s="236" t="s">
        <v>100</v>
      </c>
      <c r="P20" s="237"/>
      <c r="Q20" s="238"/>
      <c r="R20" s="249"/>
      <c r="S20" s="250"/>
      <c r="T20" s="250"/>
      <c r="U20" s="250"/>
      <c r="V20" s="250"/>
      <c r="W20" s="250"/>
      <c r="X20" s="250"/>
      <c r="Y20" s="251"/>
      <c r="Z20" s="287"/>
      <c r="AA20" s="288"/>
      <c r="AB20" s="288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2"/>
      <c r="BV20" s="52" t="str">
        <f>D14&amp;TEXT(F13,"yyyy/mm/dd")&amp;TEXT(P13,"hh:mm")&amp;BI9</f>
        <v>1900/01/0000:00</v>
      </c>
    </row>
    <row r="21" spans="1:74" ht="30" customHeight="1">
      <c r="B21" s="58" t="s">
        <v>101</v>
      </c>
      <c r="C21" s="58"/>
      <c r="D21" s="236" t="s">
        <v>102</v>
      </c>
      <c r="E21" s="237"/>
      <c r="F21" s="237"/>
      <c r="G21" s="237"/>
      <c r="H21" s="238"/>
      <c r="I21" s="249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1"/>
      <c r="AK21" s="252" t="s">
        <v>103</v>
      </c>
      <c r="AL21" s="253"/>
      <c r="AM21" s="253"/>
      <c r="AN21" s="253"/>
      <c r="AO21" s="254"/>
      <c r="AP21" s="236" t="s">
        <v>104</v>
      </c>
      <c r="AQ21" s="237"/>
      <c r="AR21" s="237"/>
      <c r="AS21" s="238"/>
      <c r="AT21" s="236" t="s">
        <v>105</v>
      </c>
      <c r="AU21" s="237"/>
      <c r="AV21" s="237"/>
      <c r="AW21" s="237"/>
      <c r="AX21" s="237"/>
      <c r="AY21" s="237"/>
      <c r="AZ21" s="237"/>
      <c r="BA21" s="237"/>
      <c r="BB21" s="237"/>
      <c r="BC21" s="237"/>
      <c r="BD21" s="238"/>
      <c r="BE21" s="236" t="s">
        <v>106</v>
      </c>
      <c r="BF21" s="237"/>
      <c r="BG21" s="237"/>
      <c r="BH21" s="238"/>
      <c r="BI21" s="236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 t="s">
        <v>107</v>
      </c>
      <c r="BT21" s="238"/>
      <c r="BV21"/>
    </row>
    <row r="22" spans="1:74" ht="15" customHeight="1" thickBot="1">
      <c r="A22" s="239" t="s">
        <v>108</v>
      </c>
      <c r="B22" s="239"/>
      <c r="C22" s="59" t="s">
        <v>109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51" t="s">
        <v>110</v>
      </c>
      <c r="T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V22" s="52" t="s">
        <v>111</v>
      </c>
    </row>
    <row r="23" spans="1:74" ht="43.5" customHeight="1">
      <c r="B23" s="60" t="s">
        <v>112</v>
      </c>
      <c r="C23" s="61" t="s">
        <v>113</v>
      </c>
      <c r="D23" s="240" t="s">
        <v>114</v>
      </c>
      <c r="E23" s="241"/>
      <c r="F23" s="241"/>
      <c r="G23" s="241"/>
      <c r="H23" s="242"/>
      <c r="I23" s="243"/>
      <c r="J23" s="244"/>
      <c r="K23" s="244"/>
      <c r="L23" s="244"/>
      <c r="M23" s="244"/>
      <c r="N23" s="244"/>
      <c r="O23" s="244"/>
      <c r="P23" s="245"/>
      <c r="Q23" s="246"/>
      <c r="R23" s="247"/>
      <c r="S23" s="247"/>
      <c r="T23" s="247"/>
      <c r="U23" s="247"/>
      <c r="V23" s="247"/>
      <c r="W23" s="247"/>
      <c r="X23" s="248"/>
      <c r="Y23" s="246"/>
      <c r="Z23" s="247"/>
      <c r="AA23" s="247"/>
      <c r="AB23" s="247"/>
      <c r="AC23" s="247"/>
      <c r="AD23" s="247"/>
      <c r="AE23" s="247"/>
      <c r="AF23" s="248"/>
      <c r="AG23" s="246"/>
      <c r="AH23" s="247"/>
      <c r="AI23" s="247"/>
      <c r="AJ23" s="247"/>
      <c r="AK23" s="247"/>
      <c r="AL23" s="247"/>
      <c r="AM23" s="247"/>
      <c r="AN23" s="248"/>
      <c r="AO23" s="246"/>
      <c r="AP23" s="247"/>
      <c r="AQ23" s="247"/>
      <c r="AR23" s="247"/>
      <c r="AS23" s="247"/>
      <c r="AT23" s="247"/>
      <c r="AU23" s="247"/>
      <c r="AV23" s="248"/>
      <c r="AW23" s="246"/>
      <c r="AX23" s="247"/>
      <c r="AY23" s="247"/>
      <c r="AZ23" s="247"/>
      <c r="BA23" s="247"/>
      <c r="BB23" s="247"/>
      <c r="BC23" s="247"/>
      <c r="BD23" s="248"/>
      <c r="BE23" s="246"/>
      <c r="BF23" s="247"/>
      <c r="BG23" s="247"/>
      <c r="BH23" s="247"/>
      <c r="BI23" s="247"/>
      <c r="BJ23" s="247"/>
      <c r="BK23" s="247"/>
      <c r="BL23" s="248"/>
      <c r="BM23" s="246"/>
      <c r="BN23" s="247"/>
      <c r="BO23" s="247"/>
      <c r="BP23" s="247"/>
      <c r="BQ23" s="247"/>
      <c r="BR23" s="247"/>
      <c r="BS23" s="247"/>
      <c r="BT23" s="255"/>
      <c r="BV23" s="52" t="str">
        <f>MID(C22,4,LEN(C22)-4)</f>
        <v>その他(一般分析など)</v>
      </c>
    </row>
    <row r="24" spans="1:74" ht="32.15" customHeight="1">
      <c r="A24" s="62">
        <v>1</v>
      </c>
      <c r="B24" s="64"/>
      <c r="C24" s="63"/>
      <c r="D24" s="233"/>
      <c r="E24" s="234"/>
      <c r="F24" s="234"/>
      <c r="G24" s="234"/>
      <c r="H24" s="235"/>
      <c r="I24" s="225"/>
      <c r="J24" s="226"/>
      <c r="K24" s="226"/>
      <c r="L24" s="226"/>
      <c r="M24" s="226"/>
      <c r="N24" s="226"/>
      <c r="O24" s="226"/>
      <c r="P24" s="227"/>
      <c r="Q24" s="225"/>
      <c r="R24" s="226"/>
      <c r="S24" s="226"/>
      <c r="T24" s="226"/>
      <c r="U24" s="226"/>
      <c r="V24" s="226"/>
      <c r="W24" s="226"/>
      <c r="X24" s="227"/>
      <c r="Y24" s="225"/>
      <c r="Z24" s="226"/>
      <c r="AA24" s="226"/>
      <c r="AB24" s="226"/>
      <c r="AC24" s="226"/>
      <c r="AD24" s="226"/>
      <c r="AE24" s="226"/>
      <c r="AF24" s="227"/>
      <c r="AG24" s="225"/>
      <c r="AH24" s="226"/>
      <c r="AI24" s="226"/>
      <c r="AJ24" s="226"/>
      <c r="AK24" s="226"/>
      <c r="AL24" s="226"/>
      <c r="AM24" s="226"/>
      <c r="AN24" s="227"/>
      <c r="AO24" s="225"/>
      <c r="AP24" s="226"/>
      <c r="AQ24" s="226"/>
      <c r="AR24" s="226"/>
      <c r="AS24" s="226"/>
      <c r="AT24" s="226"/>
      <c r="AU24" s="226"/>
      <c r="AV24" s="227"/>
      <c r="AW24" s="225"/>
      <c r="AX24" s="226"/>
      <c r="AY24" s="226"/>
      <c r="AZ24" s="226"/>
      <c r="BA24" s="226"/>
      <c r="BB24" s="226"/>
      <c r="BC24" s="226"/>
      <c r="BD24" s="227"/>
      <c r="BE24" s="225"/>
      <c r="BF24" s="226"/>
      <c r="BG24" s="226"/>
      <c r="BH24" s="226"/>
      <c r="BI24" s="226"/>
      <c r="BJ24" s="226"/>
      <c r="BK24" s="226"/>
      <c r="BL24" s="227"/>
      <c r="BM24" s="225"/>
      <c r="BN24" s="226"/>
      <c r="BO24" s="226"/>
      <c r="BP24" s="226"/>
      <c r="BQ24" s="226"/>
      <c r="BR24" s="226"/>
      <c r="BS24" s="226"/>
      <c r="BT24" s="228"/>
      <c r="BV24" s="52" t="str">
        <f t="shared" ref="BV24:BV73" si="0">IF(B24="","",B24&amp;LEFT($C$22,2))</f>
        <v/>
      </c>
    </row>
    <row r="25" spans="1:74" ht="32.15" customHeight="1">
      <c r="A25" s="62">
        <v>2</v>
      </c>
      <c r="B25" s="64"/>
      <c r="C25" s="65"/>
      <c r="D25" s="233"/>
      <c r="E25" s="234"/>
      <c r="F25" s="234"/>
      <c r="G25" s="234"/>
      <c r="H25" s="235"/>
      <c r="I25" s="225"/>
      <c r="J25" s="226"/>
      <c r="K25" s="226"/>
      <c r="L25" s="226"/>
      <c r="M25" s="226"/>
      <c r="N25" s="226"/>
      <c r="O25" s="226"/>
      <c r="P25" s="227"/>
      <c r="Q25" s="225"/>
      <c r="R25" s="226"/>
      <c r="S25" s="226"/>
      <c r="T25" s="226"/>
      <c r="U25" s="226"/>
      <c r="V25" s="226"/>
      <c r="W25" s="226"/>
      <c r="X25" s="227"/>
      <c r="Y25" s="225"/>
      <c r="Z25" s="226"/>
      <c r="AA25" s="226"/>
      <c r="AB25" s="226"/>
      <c r="AC25" s="226"/>
      <c r="AD25" s="226"/>
      <c r="AE25" s="226"/>
      <c r="AF25" s="227"/>
      <c r="AG25" s="225"/>
      <c r="AH25" s="226"/>
      <c r="AI25" s="226"/>
      <c r="AJ25" s="226"/>
      <c r="AK25" s="226"/>
      <c r="AL25" s="226"/>
      <c r="AM25" s="226"/>
      <c r="AN25" s="227"/>
      <c r="AO25" s="225"/>
      <c r="AP25" s="226"/>
      <c r="AQ25" s="226"/>
      <c r="AR25" s="226"/>
      <c r="AS25" s="226"/>
      <c r="AT25" s="226"/>
      <c r="AU25" s="226"/>
      <c r="AV25" s="227"/>
      <c r="AW25" s="225"/>
      <c r="AX25" s="226"/>
      <c r="AY25" s="226"/>
      <c r="AZ25" s="226"/>
      <c r="BA25" s="226"/>
      <c r="BB25" s="226"/>
      <c r="BC25" s="226"/>
      <c r="BD25" s="227"/>
      <c r="BE25" s="225"/>
      <c r="BF25" s="226"/>
      <c r="BG25" s="226"/>
      <c r="BH25" s="226"/>
      <c r="BI25" s="226"/>
      <c r="BJ25" s="226"/>
      <c r="BK25" s="226"/>
      <c r="BL25" s="227"/>
      <c r="BM25" s="225"/>
      <c r="BN25" s="226"/>
      <c r="BO25" s="226"/>
      <c r="BP25" s="226"/>
      <c r="BQ25" s="226"/>
      <c r="BR25" s="226"/>
      <c r="BS25" s="226"/>
      <c r="BT25" s="228"/>
      <c r="BV25" s="52" t="str">
        <f t="shared" si="0"/>
        <v/>
      </c>
    </row>
    <row r="26" spans="1:74" ht="32.15" customHeight="1">
      <c r="A26" s="62">
        <v>3</v>
      </c>
      <c r="B26" s="64"/>
      <c r="C26" s="65"/>
      <c r="D26" s="233"/>
      <c r="E26" s="234"/>
      <c r="F26" s="234"/>
      <c r="G26" s="234"/>
      <c r="H26" s="235"/>
      <c r="I26" s="225"/>
      <c r="J26" s="226"/>
      <c r="K26" s="226"/>
      <c r="L26" s="226"/>
      <c r="M26" s="226"/>
      <c r="N26" s="226"/>
      <c r="O26" s="226"/>
      <c r="P26" s="227"/>
      <c r="Q26" s="225"/>
      <c r="R26" s="226"/>
      <c r="S26" s="226"/>
      <c r="T26" s="226"/>
      <c r="U26" s="226"/>
      <c r="V26" s="226"/>
      <c r="W26" s="226"/>
      <c r="X26" s="227"/>
      <c r="Y26" s="225"/>
      <c r="Z26" s="226"/>
      <c r="AA26" s="226"/>
      <c r="AB26" s="226"/>
      <c r="AC26" s="226"/>
      <c r="AD26" s="226"/>
      <c r="AE26" s="226"/>
      <c r="AF26" s="227"/>
      <c r="AG26" s="225"/>
      <c r="AH26" s="226"/>
      <c r="AI26" s="226"/>
      <c r="AJ26" s="226"/>
      <c r="AK26" s="226"/>
      <c r="AL26" s="226"/>
      <c r="AM26" s="226"/>
      <c r="AN26" s="227"/>
      <c r="AO26" s="225"/>
      <c r="AP26" s="226"/>
      <c r="AQ26" s="226"/>
      <c r="AR26" s="226"/>
      <c r="AS26" s="226"/>
      <c r="AT26" s="226"/>
      <c r="AU26" s="226"/>
      <c r="AV26" s="227"/>
      <c r="AW26" s="225"/>
      <c r="AX26" s="226"/>
      <c r="AY26" s="226"/>
      <c r="AZ26" s="226"/>
      <c r="BA26" s="226"/>
      <c r="BB26" s="226"/>
      <c r="BC26" s="226"/>
      <c r="BD26" s="227"/>
      <c r="BE26" s="225"/>
      <c r="BF26" s="226"/>
      <c r="BG26" s="226"/>
      <c r="BH26" s="226"/>
      <c r="BI26" s="226"/>
      <c r="BJ26" s="226"/>
      <c r="BK26" s="226"/>
      <c r="BL26" s="227"/>
      <c r="BM26" s="225"/>
      <c r="BN26" s="226"/>
      <c r="BO26" s="226"/>
      <c r="BP26" s="226"/>
      <c r="BQ26" s="226"/>
      <c r="BR26" s="226"/>
      <c r="BS26" s="226"/>
      <c r="BT26" s="228"/>
      <c r="BV26" s="52" t="str">
        <f t="shared" si="0"/>
        <v/>
      </c>
    </row>
    <row r="27" spans="1:74" ht="32.15" customHeight="1">
      <c r="A27" s="62">
        <v>4</v>
      </c>
      <c r="B27" s="64"/>
      <c r="C27" s="65"/>
      <c r="D27" s="233"/>
      <c r="E27" s="234"/>
      <c r="F27" s="234"/>
      <c r="G27" s="234"/>
      <c r="H27" s="235"/>
      <c r="I27" s="225"/>
      <c r="J27" s="226"/>
      <c r="K27" s="226"/>
      <c r="L27" s="226"/>
      <c r="M27" s="226"/>
      <c r="N27" s="226"/>
      <c r="O27" s="226"/>
      <c r="P27" s="227"/>
      <c r="Q27" s="225"/>
      <c r="R27" s="226"/>
      <c r="S27" s="226"/>
      <c r="T27" s="226"/>
      <c r="U27" s="226"/>
      <c r="V27" s="226"/>
      <c r="W27" s="226"/>
      <c r="X27" s="227"/>
      <c r="Y27" s="225"/>
      <c r="Z27" s="226"/>
      <c r="AA27" s="226"/>
      <c r="AB27" s="226"/>
      <c r="AC27" s="226"/>
      <c r="AD27" s="226"/>
      <c r="AE27" s="226"/>
      <c r="AF27" s="227"/>
      <c r="AG27" s="225"/>
      <c r="AH27" s="226"/>
      <c r="AI27" s="226"/>
      <c r="AJ27" s="226"/>
      <c r="AK27" s="226"/>
      <c r="AL27" s="226"/>
      <c r="AM27" s="226"/>
      <c r="AN27" s="227"/>
      <c r="AO27" s="225"/>
      <c r="AP27" s="226"/>
      <c r="AQ27" s="226"/>
      <c r="AR27" s="226"/>
      <c r="AS27" s="226"/>
      <c r="AT27" s="226"/>
      <c r="AU27" s="226"/>
      <c r="AV27" s="227"/>
      <c r="AW27" s="225"/>
      <c r="AX27" s="226"/>
      <c r="AY27" s="226"/>
      <c r="AZ27" s="226"/>
      <c r="BA27" s="226"/>
      <c r="BB27" s="226"/>
      <c r="BC27" s="226"/>
      <c r="BD27" s="227"/>
      <c r="BE27" s="225"/>
      <c r="BF27" s="226"/>
      <c r="BG27" s="226"/>
      <c r="BH27" s="226"/>
      <c r="BI27" s="226"/>
      <c r="BJ27" s="226"/>
      <c r="BK27" s="226"/>
      <c r="BL27" s="227"/>
      <c r="BM27" s="225"/>
      <c r="BN27" s="226"/>
      <c r="BO27" s="226"/>
      <c r="BP27" s="226"/>
      <c r="BQ27" s="226"/>
      <c r="BR27" s="226"/>
      <c r="BS27" s="226"/>
      <c r="BT27" s="228"/>
      <c r="BV27" s="52" t="str">
        <f t="shared" si="0"/>
        <v/>
      </c>
    </row>
    <row r="28" spans="1:74" ht="32.15" customHeight="1">
      <c r="A28" s="62">
        <v>5</v>
      </c>
      <c r="B28" s="64"/>
      <c r="C28" s="65"/>
      <c r="D28" s="233"/>
      <c r="E28" s="234"/>
      <c r="F28" s="234"/>
      <c r="G28" s="234"/>
      <c r="H28" s="235"/>
      <c r="I28" s="225"/>
      <c r="J28" s="226"/>
      <c r="K28" s="226"/>
      <c r="L28" s="226"/>
      <c r="M28" s="226"/>
      <c r="N28" s="226"/>
      <c r="O28" s="226"/>
      <c r="P28" s="227"/>
      <c r="Q28" s="225"/>
      <c r="R28" s="226"/>
      <c r="S28" s="226"/>
      <c r="T28" s="226"/>
      <c r="U28" s="226"/>
      <c r="V28" s="226"/>
      <c r="W28" s="226"/>
      <c r="X28" s="227"/>
      <c r="Y28" s="225"/>
      <c r="Z28" s="226"/>
      <c r="AA28" s="226"/>
      <c r="AB28" s="226"/>
      <c r="AC28" s="226"/>
      <c r="AD28" s="226"/>
      <c r="AE28" s="226"/>
      <c r="AF28" s="227"/>
      <c r="AG28" s="225"/>
      <c r="AH28" s="226"/>
      <c r="AI28" s="226"/>
      <c r="AJ28" s="226"/>
      <c r="AK28" s="226"/>
      <c r="AL28" s="226"/>
      <c r="AM28" s="226"/>
      <c r="AN28" s="227"/>
      <c r="AO28" s="225"/>
      <c r="AP28" s="226"/>
      <c r="AQ28" s="226"/>
      <c r="AR28" s="226"/>
      <c r="AS28" s="226"/>
      <c r="AT28" s="226"/>
      <c r="AU28" s="226"/>
      <c r="AV28" s="227"/>
      <c r="AW28" s="225"/>
      <c r="AX28" s="226"/>
      <c r="AY28" s="226"/>
      <c r="AZ28" s="226"/>
      <c r="BA28" s="226"/>
      <c r="BB28" s="226"/>
      <c r="BC28" s="226"/>
      <c r="BD28" s="227"/>
      <c r="BE28" s="225"/>
      <c r="BF28" s="226"/>
      <c r="BG28" s="226"/>
      <c r="BH28" s="226"/>
      <c r="BI28" s="226"/>
      <c r="BJ28" s="226"/>
      <c r="BK28" s="226"/>
      <c r="BL28" s="227"/>
      <c r="BM28" s="225"/>
      <c r="BN28" s="226"/>
      <c r="BO28" s="226"/>
      <c r="BP28" s="226"/>
      <c r="BQ28" s="226"/>
      <c r="BR28" s="226"/>
      <c r="BS28" s="226"/>
      <c r="BT28" s="228"/>
      <c r="BV28" s="52" t="str">
        <f t="shared" si="0"/>
        <v/>
      </c>
    </row>
    <row r="29" spans="1:74" ht="32.15" customHeight="1">
      <c r="A29" s="62">
        <v>6</v>
      </c>
      <c r="B29" s="64"/>
      <c r="C29" s="65"/>
      <c r="D29" s="233"/>
      <c r="E29" s="234"/>
      <c r="F29" s="234"/>
      <c r="G29" s="234"/>
      <c r="H29" s="235"/>
      <c r="I29" s="225"/>
      <c r="J29" s="226"/>
      <c r="K29" s="226"/>
      <c r="L29" s="226"/>
      <c r="M29" s="226"/>
      <c r="N29" s="226"/>
      <c r="O29" s="226"/>
      <c r="P29" s="227"/>
      <c r="Q29" s="225"/>
      <c r="R29" s="226"/>
      <c r="S29" s="226"/>
      <c r="T29" s="226"/>
      <c r="U29" s="226"/>
      <c r="V29" s="226"/>
      <c r="W29" s="226"/>
      <c r="X29" s="227"/>
      <c r="Y29" s="225"/>
      <c r="Z29" s="226"/>
      <c r="AA29" s="226"/>
      <c r="AB29" s="226"/>
      <c r="AC29" s="226"/>
      <c r="AD29" s="226"/>
      <c r="AE29" s="226"/>
      <c r="AF29" s="227"/>
      <c r="AG29" s="225"/>
      <c r="AH29" s="226"/>
      <c r="AI29" s="226"/>
      <c r="AJ29" s="226"/>
      <c r="AK29" s="226"/>
      <c r="AL29" s="226"/>
      <c r="AM29" s="226"/>
      <c r="AN29" s="227"/>
      <c r="AO29" s="225"/>
      <c r="AP29" s="226"/>
      <c r="AQ29" s="226"/>
      <c r="AR29" s="226"/>
      <c r="AS29" s="226"/>
      <c r="AT29" s="226"/>
      <c r="AU29" s="226"/>
      <c r="AV29" s="227"/>
      <c r="AW29" s="225"/>
      <c r="AX29" s="226"/>
      <c r="AY29" s="226"/>
      <c r="AZ29" s="226"/>
      <c r="BA29" s="226"/>
      <c r="BB29" s="226"/>
      <c r="BC29" s="226"/>
      <c r="BD29" s="227"/>
      <c r="BE29" s="225"/>
      <c r="BF29" s="226"/>
      <c r="BG29" s="226"/>
      <c r="BH29" s="226"/>
      <c r="BI29" s="226"/>
      <c r="BJ29" s="226"/>
      <c r="BK29" s="226"/>
      <c r="BL29" s="227"/>
      <c r="BM29" s="225"/>
      <c r="BN29" s="226"/>
      <c r="BO29" s="226"/>
      <c r="BP29" s="226"/>
      <c r="BQ29" s="226"/>
      <c r="BR29" s="226"/>
      <c r="BS29" s="226"/>
      <c r="BT29" s="228"/>
      <c r="BV29" s="52" t="str">
        <f t="shared" si="0"/>
        <v/>
      </c>
    </row>
    <row r="30" spans="1:74" ht="32.15" customHeight="1">
      <c r="A30" s="62">
        <v>7</v>
      </c>
      <c r="B30" s="64"/>
      <c r="C30" s="65"/>
      <c r="D30" s="233"/>
      <c r="E30" s="234"/>
      <c r="F30" s="234"/>
      <c r="G30" s="234"/>
      <c r="H30" s="235"/>
      <c r="I30" s="225"/>
      <c r="J30" s="226"/>
      <c r="K30" s="226"/>
      <c r="L30" s="226"/>
      <c r="M30" s="226"/>
      <c r="N30" s="226"/>
      <c r="O30" s="226"/>
      <c r="P30" s="227"/>
      <c r="Q30" s="225"/>
      <c r="R30" s="226"/>
      <c r="S30" s="226"/>
      <c r="T30" s="226"/>
      <c r="U30" s="226"/>
      <c r="V30" s="226"/>
      <c r="W30" s="226"/>
      <c r="X30" s="227"/>
      <c r="Y30" s="225"/>
      <c r="Z30" s="226"/>
      <c r="AA30" s="226"/>
      <c r="AB30" s="226"/>
      <c r="AC30" s="226"/>
      <c r="AD30" s="226"/>
      <c r="AE30" s="226"/>
      <c r="AF30" s="227"/>
      <c r="AG30" s="225"/>
      <c r="AH30" s="226"/>
      <c r="AI30" s="226"/>
      <c r="AJ30" s="226"/>
      <c r="AK30" s="226"/>
      <c r="AL30" s="226"/>
      <c r="AM30" s="226"/>
      <c r="AN30" s="227"/>
      <c r="AO30" s="225"/>
      <c r="AP30" s="226"/>
      <c r="AQ30" s="226"/>
      <c r="AR30" s="226"/>
      <c r="AS30" s="226"/>
      <c r="AT30" s="226"/>
      <c r="AU30" s="226"/>
      <c r="AV30" s="227"/>
      <c r="AW30" s="225"/>
      <c r="AX30" s="226"/>
      <c r="AY30" s="226"/>
      <c r="AZ30" s="226"/>
      <c r="BA30" s="226"/>
      <c r="BB30" s="226"/>
      <c r="BC30" s="226"/>
      <c r="BD30" s="227"/>
      <c r="BE30" s="225"/>
      <c r="BF30" s="226"/>
      <c r="BG30" s="226"/>
      <c r="BH30" s="226"/>
      <c r="BI30" s="226"/>
      <c r="BJ30" s="226"/>
      <c r="BK30" s="226"/>
      <c r="BL30" s="227"/>
      <c r="BM30" s="225"/>
      <c r="BN30" s="226"/>
      <c r="BO30" s="226"/>
      <c r="BP30" s="226"/>
      <c r="BQ30" s="226"/>
      <c r="BR30" s="226"/>
      <c r="BS30" s="226"/>
      <c r="BT30" s="228"/>
      <c r="BV30" s="52" t="str">
        <f t="shared" si="0"/>
        <v/>
      </c>
    </row>
    <row r="31" spans="1:74" ht="32.15" customHeight="1">
      <c r="A31" s="62">
        <v>8</v>
      </c>
      <c r="B31" s="64"/>
      <c r="C31" s="65"/>
      <c r="D31" s="233"/>
      <c r="E31" s="234"/>
      <c r="F31" s="234"/>
      <c r="G31" s="234"/>
      <c r="H31" s="235"/>
      <c r="I31" s="225"/>
      <c r="J31" s="226"/>
      <c r="K31" s="226"/>
      <c r="L31" s="226"/>
      <c r="M31" s="226"/>
      <c r="N31" s="226"/>
      <c r="O31" s="226"/>
      <c r="P31" s="227"/>
      <c r="Q31" s="225"/>
      <c r="R31" s="226"/>
      <c r="S31" s="226"/>
      <c r="T31" s="226"/>
      <c r="U31" s="226"/>
      <c r="V31" s="226"/>
      <c r="W31" s="226"/>
      <c r="X31" s="227"/>
      <c r="Y31" s="225"/>
      <c r="Z31" s="226"/>
      <c r="AA31" s="226"/>
      <c r="AB31" s="226"/>
      <c r="AC31" s="226"/>
      <c r="AD31" s="226"/>
      <c r="AE31" s="226"/>
      <c r="AF31" s="227"/>
      <c r="AG31" s="225"/>
      <c r="AH31" s="226"/>
      <c r="AI31" s="226"/>
      <c r="AJ31" s="226"/>
      <c r="AK31" s="226"/>
      <c r="AL31" s="226"/>
      <c r="AM31" s="226"/>
      <c r="AN31" s="227"/>
      <c r="AO31" s="225"/>
      <c r="AP31" s="226"/>
      <c r="AQ31" s="226"/>
      <c r="AR31" s="226"/>
      <c r="AS31" s="226"/>
      <c r="AT31" s="226"/>
      <c r="AU31" s="226"/>
      <c r="AV31" s="227"/>
      <c r="AW31" s="225"/>
      <c r="AX31" s="226"/>
      <c r="AY31" s="226"/>
      <c r="AZ31" s="226"/>
      <c r="BA31" s="226"/>
      <c r="BB31" s="226"/>
      <c r="BC31" s="226"/>
      <c r="BD31" s="227"/>
      <c r="BE31" s="225"/>
      <c r="BF31" s="226"/>
      <c r="BG31" s="226"/>
      <c r="BH31" s="226"/>
      <c r="BI31" s="226"/>
      <c r="BJ31" s="226"/>
      <c r="BK31" s="226"/>
      <c r="BL31" s="227"/>
      <c r="BM31" s="225"/>
      <c r="BN31" s="226"/>
      <c r="BO31" s="226"/>
      <c r="BP31" s="226"/>
      <c r="BQ31" s="226"/>
      <c r="BR31" s="226"/>
      <c r="BS31" s="226"/>
      <c r="BT31" s="228"/>
      <c r="BV31" s="52" t="str">
        <f t="shared" si="0"/>
        <v/>
      </c>
    </row>
    <row r="32" spans="1:74" ht="32.15" customHeight="1">
      <c r="A32" s="62">
        <v>9</v>
      </c>
      <c r="B32" s="64"/>
      <c r="C32" s="65"/>
      <c r="D32" s="233"/>
      <c r="E32" s="234"/>
      <c r="F32" s="234"/>
      <c r="G32" s="234"/>
      <c r="H32" s="235"/>
      <c r="I32" s="225"/>
      <c r="J32" s="226"/>
      <c r="K32" s="226"/>
      <c r="L32" s="226"/>
      <c r="M32" s="226"/>
      <c r="N32" s="226"/>
      <c r="O32" s="226"/>
      <c r="P32" s="227"/>
      <c r="Q32" s="225"/>
      <c r="R32" s="226"/>
      <c r="S32" s="226"/>
      <c r="T32" s="226"/>
      <c r="U32" s="226"/>
      <c r="V32" s="226"/>
      <c r="W32" s="226"/>
      <c r="X32" s="227"/>
      <c r="Y32" s="225"/>
      <c r="Z32" s="226"/>
      <c r="AA32" s="226"/>
      <c r="AB32" s="226"/>
      <c r="AC32" s="226"/>
      <c r="AD32" s="226"/>
      <c r="AE32" s="226"/>
      <c r="AF32" s="227"/>
      <c r="AG32" s="225"/>
      <c r="AH32" s="226"/>
      <c r="AI32" s="226"/>
      <c r="AJ32" s="226"/>
      <c r="AK32" s="226"/>
      <c r="AL32" s="226"/>
      <c r="AM32" s="226"/>
      <c r="AN32" s="227"/>
      <c r="AO32" s="225"/>
      <c r="AP32" s="226"/>
      <c r="AQ32" s="226"/>
      <c r="AR32" s="226"/>
      <c r="AS32" s="226"/>
      <c r="AT32" s="226"/>
      <c r="AU32" s="226"/>
      <c r="AV32" s="227"/>
      <c r="AW32" s="225"/>
      <c r="AX32" s="226"/>
      <c r="AY32" s="226"/>
      <c r="AZ32" s="226"/>
      <c r="BA32" s="226"/>
      <c r="BB32" s="226"/>
      <c r="BC32" s="226"/>
      <c r="BD32" s="227"/>
      <c r="BE32" s="225"/>
      <c r="BF32" s="226"/>
      <c r="BG32" s="226"/>
      <c r="BH32" s="226"/>
      <c r="BI32" s="226"/>
      <c r="BJ32" s="226"/>
      <c r="BK32" s="226"/>
      <c r="BL32" s="227"/>
      <c r="BM32" s="225"/>
      <c r="BN32" s="226"/>
      <c r="BO32" s="226"/>
      <c r="BP32" s="226"/>
      <c r="BQ32" s="226"/>
      <c r="BR32" s="226"/>
      <c r="BS32" s="226"/>
      <c r="BT32" s="228"/>
      <c r="BV32" s="52" t="str">
        <f t="shared" si="0"/>
        <v/>
      </c>
    </row>
    <row r="33" spans="1:74" ht="32.15" customHeight="1">
      <c r="A33" s="62">
        <v>10</v>
      </c>
      <c r="B33" s="64"/>
      <c r="C33" s="65"/>
      <c r="D33" s="233"/>
      <c r="E33" s="234"/>
      <c r="F33" s="234"/>
      <c r="G33" s="234"/>
      <c r="H33" s="235"/>
      <c r="I33" s="225"/>
      <c r="J33" s="226"/>
      <c r="K33" s="226"/>
      <c r="L33" s="226"/>
      <c r="M33" s="226"/>
      <c r="N33" s="226"/>
      <c r="O33" s="226"/>
      <c r="P33" s="227"/>
      <c r="Q33" s="225"/>
      <c r="R33" s="226"/>
      <c r="S33" s="226"/>
      <c r="T33" s="226"/>
      <c r="U33" s="226"/>
      <c r="V33" s="226"/>
      <c r="W33" s="226"/>
      <c r="X33" s="227"/>
      <c r="Y33" s="225"/>
      <c r="Z33" s="226"/>
      <c r="AA33" s="226"/>
      <c r="AB33" s="226"/>
      <c r="AC33" s="226"/>
      <c r="AD33" s="226"/>
      <c r="AE33" s="226"/>
      <c r="AF33" s="227"/>
      <c r="AG33" s="225"/>
      <c r="AH33" s="226"/>
      <c r="AI33" s="226"/>
      <c r="AJ33" s="226"/>
      <c r="AK33" s="226"/>
      <c r="AL33" s="226"/>
      <c r="AM33" s="226"/>
      <c r="AN33" s="227"/>
      <c r="AO33" s="225"/>
      <c r="AP33" s="226"/>
      <c r="AQ33" s="226"/>
      <c r="AR33" s="226"/>
      <c r="AS33" s="226"/>
      <c r="AT33" s="226"/>
      <c r="AU33" s="226"/>
      <c r="AV33" s="227"/>
      <c r="AW33" s="225"/>
      <c r="AX33" s="226"/>
      <c r="AY33" s="226"/>
      <c r="AZ33" s="226"/>
      <c r="BA33" s="226"/>
      <c r="BB33" s="226"/>
      <c r="BC33" s="226"/>
      <c r="BD33" s="227"/>
      <c r="BE33" s="225"/>
      <c r="BF33" s="226"/>
      <c r="BG33" s="226"/>
      <c r="BH33" s="226"/>
      <c r="BI33" s="226"/>
      <c r="BJ33" s="226"/>
      <c r="BK33" s="226"/>
      <c r="BL33" s="227"/>
      <c r="BM33" s="225"/>
      <c r="BN33" s="226"/>
      <c r="BO33" s="226"/>
      <c r="BP33" s="226"/>
      <c r="BQ33" s="226"/>
      <c r="BR33" s="226"/>
      <c r="BS33" s="226"/>
      <c r="BT33" s="228"/>
      <c r="BV33" s="52" t="str">
        <f t="shared" si="0"/>
        <v/>
      </c>
    </row>
    <row r="34" spans="1:74" ht="32.15" customHeight="1">
      <c r="A34" s="62">
        <v>11</v>
      </c>
      <c r="B34" s="64"/>
      <c r="C34" s="65"/>
      <c r="D34" s="233"/>
      <c r="E34" s="234"/>
      <c r="F34" s="234"/>
      <c r="G34" s="234"/>
      <c r="H34" s="235"/>
      <c r="I34" s="225"/>
      <c r="J34" s="226"/>
      <c r="K34" s="226"/>
      <c r="L34" s="226"/>
      <c r="M34" s="226"/>
      <c r="N34" s="226"/>
      <c r="O34" s="226"/>
      <c r="P34" s="227"/>
      <c r="Q34" s="225"/>
      <c r="R34" s="226"/>
      <c r="S34" s="226"/>
      <c r="T34" s="226"/>
      <c r="U34" s="226"/>
      <c r="V34" s="226"/>
      <c r="W34" s="226"/>
      <c r="X34" s="227"/>
      <c r="Y34" s="225"/>
      <c r="Z34" s="226"/>
      <c r="AA34" s="226"/>
      <c r="AB34" s="226"/>
      <c r="AC34" s="226"/>
      <c r="AD34" s="226"/>
      <c r="AE34" s="226"/>
      <c r="AF34" s="227"/>
      <c r="AG34" s="225"/>
      <c r="AH34" s="226"/>
      <c r="AI34" s="226"/>
      <c r="AJ34" s="226"/>
      <c r="AK34" s="226"/>
      <c r="AL34" s="226"/>
      <c r="AM34" s="226"/>
      <c r="AN34" s="227"/>
      <c r="AO34" s="225"/>
      <c r="AP34" s="226"/>
      <c r="AQ34" s="226"/>
      <c r="AR34" s="226"/>
      <c r="AS34" s="226"/>
      <c r="AT34" s="226"/>
      <c r="AU34" s="226"/>
      <c r="AV34" s="227"/>
      <c r="AW34" s="225"/>
      <c r="AX34" s="226"/>
      <c r="AY34" s="226"/>
      <c r="AZ34" s="226"/>
      <c r="BA34" s="226"/>
      <c r="BB34" s="226"/>
      <c r="BC34" s="226"/>
      <c r="BD34" s="227"/>
      <c r="BE34" s="225"/>
      <c r="BF34" s="226"/>
      <c r="BG34" s="226"/>
      <c r="BH34" s="226"/>
      <c r="BI34" s="226"/>
      <c r="BJ34" s="226"/>
      <c r="BK34" s="226"/>
      <c r="BL34" s="227"/>
      <c r="BM34" s="225"/>
      <c r="BN34" s="226"/>
      <c r="BO34" s="226"/>
      <c r="BP34" s="226"/>
      <c r="BQ34" s="226"/>
      <c r="BR34" s="226"/>
      <c r="BS34" s="226"/>
      <c r="BT34" s="228"/>
      <c r="BV34" s="52" t="str">
        <f t="shared" si="0"/>
        <v/>
      </c>
    </row>
    <row r="35" spans="1:74" ht="32.15" customHeight="1">
      <c r="A35" s="62">
        <v>12</v>
      </c>
      <c r="B35" s="64"/>
      <c r="C35" s="65"/>
      <c r="D35" s="233"/>
      <c r="E35" s="234"/>
      <c r="F35" s="234"/>
      <c r="G35" s="234"/>
      <c r="H35" s="235"/>
      <c r="I35" s="225"/>
      <c r="J35" s="226"/>
      <c r="K35" s="226"/>
      <c r="L35" s="226"/>
      <c r="M35" s="226"/>
      <c r="N35" s="226"/>
      <c r="O35" s="226"/>
      <c r="P35" s="227"/>
      <c r="Q35" s="225"/>
      <c r="R35" s="226"/>
      <c r="S35" s="226"/>
      <c r="T35" s="226"/>
      <c r="U35" s="226"/>
      <c r="V35" s="226"/>
      <c r="W35" s="226"/>
      <c r="X35" s="227"/>
      <c r="Y35" s="225"/>
      <c r="Z35" s="226"/>
      <c r="AA35" s="226"/>
      <c r="AB35" s="226"/>
      <c r="AC35" s="226"/>
      <c r="AD35" s="226"/>
      <c r="AE35" s="226"/>
      <c r="AF35" s="227"/>
      <c r="AG35" s="225"/>
      <c r="AH35" s="226"/>
      <c r="AI35" s="226"/>
      <c r="AJ35" s="226"/>
      <c r="AK35" s="226"/>
      <c r="AL35" s="226"/>
      <c r="AM35" s="226"/>
      <c r="AN35" s="227"/>
      <c r="AO35" s="225"/>
      <c r="AP35" s="226"/>
      <c r="AQ35" s="226"/>
      <c r="AR35" s="226"/>
      <c r="AS35" s="226"/>
      <c r="AT35" s="226"/>
      <c r="AU35" s="226"/>
      <c r="AV35" s="227"/>
      <c r="AW35" s="225"/>
      <c r="AX35" s="226"/>
      <c r="AY35" s="226"/>
      <c r="AZ35" s="226"/>
      <c r="BA35" s="226"/>
      <c r="BB35" s="226"/>
      <c r="BC35" s="226"/>
      <c r="BD35" s="227"/>
      <c r="BE35" s="225"/>
      <c r="BF35" s="226"/>
      <c r="BG35" s="226"/>
      <c r="BH35" s="226"/>
      <c r="BI35" s="226"/>
      <c r="BJ35" s="226"/>
      <c r="BK35" s="226"/>
      <c r="BL35" s="227"/>
      <c r="BM35" s="225"/>
      <c r="BN35" s="226"/>
      <c r="BO35" s="226"/>
      <c r="BP35" s="226"/>
      <c r="BQ35" s="226"/>
      <c r="BR35" s="226"/>
      <c r="BS35" s="226"/>
      <c r="BT35" s="228"/>
      <c r="BV35" s="52" t="str">
        <f t="shared" si="0"/>
        <v/>
      </c>
    </row>
    <row r="36" spans="1:74" ht="32.15" customHeight="1">
      <c r="A36" s="62">
        <v>13</v>
      </c>
      <c r="B36" s="64"/>
      <c r="C36" s="65"/>
      <c r="D36" s="233"/>
      <c r="E36" s="234"/>
      <c r="F36" s="234"/>
      <c r="G36" s="234"/>
      <c r="H36" s="235"/>
      <c r="I36" s="225"/>
      <c r="J36" s="226"/>
      <c r="K36" s="226"/>
      <c r="L36" s="226"/>
      <c r="M36" s="226"/>
      <c r="N36" s="226"/>
      <c r="O36" s="226"/>
      <c r="P36" s="227"/>
      <c r="Q36" s="225"/>
      <c r="R36" s="226"/>
      <c r="S36" s="226"/>
      <c r="T36" s="226"/>
      <c r="U36" s="226"/>
      <c r="V36" s="226"/>
      <c r="W36" s="226"/>
      <c r="X36" s="227"/>
      <c r="Y36" s="225"/>
      <c r="Z36" s="226"/>
      <c r="AA36" s="226"/>
      <c r="AB36" s="226"/>
      <c r="AC36" s="226"/>
      <c r="AD36" s="226"/>
      <c r="AE36" s="226"/>
      <c r="AF36" s="227"/>
      <c r="AG36" s="225"/>
      <c r="AH36" s="226"/>
      <c r="AI36" s="226"/>
      <c r="AJ36" s="226"/>
      <c r="AK36" s="226"/>
      <c r="AL36" s="226"/>
      <c r="AM36" s="226"/>
      <c r="AN36" s="227"/>
      <c r="AO36" s="225"/>
      <c r="AP36" s="226"/>
      <c r="AQ36" s="226"/>
      <c r="AR36" s="226"/>
      <c r="AS36" s="226"/>
      <c r="AT36" s="226"/>
      <c r="AU36" s="226"/>
      <c r="AV36" s="227"/>
      <c r="AW36" s="225"/>
      <c r="AX36" s="226"/>
      <c r="AY36" s="226"/>
      <c r="AZ36" s="226"/>
      <c r="BA36" s="226"/>
      <c r="BB36" s="226"/>
      <c r="BC36" s="226"/>
      <c r="BD36" s="227"/>
      <c r="BE36" s="225"/>
      <c r="BF36" s="226"/>
      <c r="BG36" s="226"/>
      <c r="BH36" s="226"/>
      <c r="BI36" s="226"/>
      <c r="BJ36" s="226"/>
      <c r="BK36" s="226"/>
      <c r="BL36" s="227"/>
      <c r="BM36" s="225"/>
      <c r="BN36" s="226"/>
      <c r="BO36" s="226"/>
      <c r="BP36" s="226"/>
      <c r="BQ36" s="226"/>
      <c r="BR36" s="226"/>
      <c r="BS36" s="226"/>
      <c r="BT36" s="228"/>
      <c r="BV36" s="52" t="str">
        <f t="shared" si="0"/>
        <v/>
      </c>
    </row>
    <row r="37" spans="1:74" ht="32.15" customHeight="1">
      <c r="A37" s="62">
        <v>14</v>
      </c>
      <c r="B37" s="64"/>
      <c r="C37" s="65"/>
      <c r="D37" s="233"/>
      <c r="E37" s="234"/>
      <c r="F37" s="234"/>
      <c r="G37" s="234"/>
      <c r="H37" s="235"/>
      <c r="I37" s="225"/>
      <c r="J37" s="226"/>
      <c r="K37" s="226"/>
      <c r="L37" s="226"/>
      <c r="M37" s="226"/>
      <c r="N37" s="226"/>
      <c r="O37" s="226"/>
      <c r="P37" s="227"/>
      <c r="Q37" s="225"/>
      <c r="R37" s="226"/>
      <c r="S37" s="226"/>
      <c r="T37" s="226"/>
      <c r="U37" s="226"/>
      <c r="V37" s="226"/>
      <c r="W37" s="226"/>
      <c r="X37" s="227"/>
      <c r="Y37" s="225"/>
      <c r="Z37" s="226"/>
      <c r="AA37" s="226"/>
      <c r="AB37" s="226"/>
      <c r="AC37" s="226"/>
      <c r="AD37" s="226"/>
      <c r="AE37" s="226"/>
      <c r="AF37" s="227"/>
      <c r="AG37" s="225"/>
      <c r="AH37" s="226"/>
      <c r="AI37" s="226"/>
      <c r="AJ37" s="226"/>
      <c r="AK37" s="226"/>
      <c r="AL37" s="226"/>
      <c r="AM37" s="226"/>
      <c r="AN37" s="227"/>
      <c r="AO37" s="225"/>
      <c r="AP37" s="226"/>
      <c r="AQ37" s="226"/>
      <c r="AR37" s="226"/>
      <c r="AS37" s="226"/>
      <c r="AT37" s="226"/>
      <c r="AU37" s="226"/>
      <c r="AV37" s="227"/>
      <c r="AW37" s="225"/>
      <c r="AX37" s="226"/>
      <c r="AY37" s="226"/>
      <c r="AZ37" s="226"/>
      <c r="BA37" s="226"/>
      <c r="BB37" s="226"/>
      <c r="BC37" s="226"/>
      <c r="BD37" s="227"/>
      <c r="BE37" s="225"/>
      <c r="BF37" s="226"/>
      <c r="BG37" s="226"/>
      <c r="BH37" s="226"/>
      <c r="BI37" s="226"/>
      <c r="BJ37" s="226"/>
      <c r="BK37" s="226"/>
      <c r="BL37" s="227"/>
      <c r="BM37" s="225"/>
      <c r="BN37" s="226"/>
      <c r="BO37" s="226"/>
      <c r="BP37" s="226"/>
      <c r="BQ37" s="226"/>
      <c r="BR37" s="226"/>
      <c r="BS37" s="226"/>
      <c r="BT37" s="228"/>
      <c r="BV37" s="52" t="str">
        <f t="shared" si="0"/>
        <v/>
      </c>
    </row>
    <row r="38" spans="1:74" ht="32.15" customHeight="1">
      <c r="A38" s="62">
        <v>15</v>
      </c>
      <c r="B38" s="64"/>
      <c r="C38" s="65"/>
      <c r="D38" s="233"/>
      <c r="E38" s="234"/>
      <c r="F38" s="234"/>
      <c r="G38" s="234"/>
      <c r="H38" s="235"/>
      <c r="I38" s="225"/>
      <c r="J38" s="226"/>
      <c r="K38" s="226"/>
      <c r="L38" s="226"/>
      <c r="M38" s="226"/>
      <c r="N38" s="226"/>
      <c r="O38" s="226"/>
      <c r="P38" s="227"/>
      <c r="Q38" s="225"/>
      <c r="R38" s="226"/>
      <c r="S38" s="226"/>
      <c r="T38" s="226"/>
      <c r="U38" s="226"/>
      <c r="V38" s="226"/>
      <c r="W38" s="226"/>
      <c r="X38" s="227"/>
      <c r="Y38" s="225"/>
      <c r="Z38" s="226"/>
      <c r="AA38" s="226"/>
      <c r="AB38" s="226"/>
      <c r="AC38" s="226"/>
      <c r="AD38" s="226"/>
      <c r="AE38" s="226"/>
      <c r="AF38" s="227"/>
      <c r="AG38" s="225"/>
      <c r="AH38" s="226"/>
      <c r="AI38" s="226"/>
      <c r="AJ38" s="226"/>
      <c r="AK38" s="226"/>
      <c r="AL38" s="226"/>
      <c r="AM38" s="226"/>
      <c r="AN38" s="227"/>
      <c r="AO38" s="225"/>
      <c r="AP38" s="226"/>
      <c r="AQ38" s="226"/>
      <c r="AR38" s="226"/>
      <c r="AS38" s="226"/>
      <c r="AT38" s="226"/>
      <c r="AU38" s="226"/>
      <c r="AV38" s="227"/>
      <c r="AW38" s="225"/>
      <c r="AX38" s="226"/>
      <c r="AY38" s="226"/>
      <c r="AZ38" s="226"/>
      <c r="BA38" s="226"/>
      <c r="BB38" s="226"/>
      <c r="BC38" s="226"/>
      <c r="BD38" s="227"/>
      <c r="BE38" s="225"/>
      <c r="BF38" s="226"/>
      <c r="BG38" s="226"/>
      <c r="BH38" s="226"/>
      <c r="BI38" s="226"/>
      <c r="BJ38" s="226"/>
      <c r="BK38" s="226"/>
      <c r="BL38" s="227"/>
      <c r="BM38" s="225"/>
      <c r="BN38" s="226"/>
      <c r="BO38" s="226"/>
      <c r="BP38" s="226"/>
      <c r="BQ38" s="226"/>
      <c r="BR38" s="226"/>
      <c r="BS38" s="226"/>
      <c r="BT38" s="228"/>
      <c r="BV38" s="52" t="str">
        <f t="shared" si="0"/>
        <v/>
      </c>
    </row>
    <row r="39" spans="1:74" ht="32.15" customHeight="1">
      <c r="A39" s="62">
        <v>16</v>
      </c>
      <c r="B39" s="64"/>
      <c r="C39" s="65"/>
      <c r="D39" s="233"/>
      <c r="E39" s="234"/>
      <c r="F39" s="234"/>
      <c r="G39" s="234"/>
      <c r="H39" s="235"/>
      <c r="I39" s="225"/>
      <c r="J39" s="226"/>
      <c r="K39" s="226"/>
      <c r="L39" s="226"/>
      <c r="M39" s="226"/>
      <c r="N39" s="226"/>
      <c r="O39" s="226"/>
      <c r="P39" s="227"/>
      <c r="Q39" s="225"/>
      <c r="R39" s="226"/>
      <c r="S39" s="226"/>
      <c r="T39" s="226"/>
      <c r="U39" s="226"/>
      <c r="V39" s="226"/>
      <c r="W39" s="226"/>
      <c r="X39" s="227"/>
      <c r="Y39" s="225"/>
      <c r="Z39" s="226"/>
      <c r="AA39" s="226"/>
      <c r="AB39" s="226"/>
      <c r="AC39" s="226"/>
      <c r="AD39" s="226"/>
      <c r="AE39" s="226"/>
      <c r="AF39" s="227"/>
      <c r="AG39" s="225"/>
      <c r="AH39" s="226"/>
      <c r="AI39" s="226"/>
      <c r="AJ39" s="226"/>
      <c r="AK39" s="226"/>
      <c r="AL39" s="226"/>
      <c r="AM39" s="226"/>
      <c r="AN39" s="227"/>
      <c r="AO39" s="225"/>
      <c r="AP39" s="226"/>
      <c r="AQ39" s="226"/>
      <c r="AR39" s="226"/>
      <c r="AS39" s="226"/>
      <c r="AT39" s="226"/>
      <c r="AU39" s="226"/>
      <c r="AV39" s="227"/>
      <c r="AW39" s="225"/>
      <c r="AX39" s="226"/>
      <c r="AY39" s="226"/>
      <c r="AZ39" s="226"/>
      <c r="BA39" s="226"/>
      <c r="BB39" s="226"/>
      <c r="BC39" s="226"/>
      <c r="BD39" s="227"/>
      <c r="BE39" s="225"/>
      <c r="BF39" s="226"/>
      <c r="BG39" s="226"/>
      <c r="BH39" s="226"/>
      <c r="BI39" s="226"/>
      <c r="BJ39" s="226"/>
      <c r="BK39" s="226"/>
      <c r="BL39" s="227"/>
      <c r="BM39" s="225"/>
      <c r="BN39" s="226"/>
      <c r="BO39" s="226"/>
      <c r="BP39" s="226"/>
      <c r="BQ39" s="226"/>
      <c r="BR39" s="226"/>
      <c r="BS39" s="226"/>
      <c r="BT39" s="228"/>
      <c r="BV39" s="52" t="str">
        <f t="shared" si="0"/>
        <v/>
      </c>
    </row>
    <row r="40" spans="1:74" ht="32.15" customHeight="1">
      <c r="A40" s="62">
        <v>17</v>
      </c>
      <c r="B40" s="64"/>
      <c r="C40" s="65"/>
      <c r="D40" s="233"/>
      <c r="E40" s="234"/>
      <c r="F40" s="234"/>
      <c r="G40" s="234"/>
      <c r="H40" s="235"/>
      <c r="I40" s="225"/>
      <c r="J40" s="226"/>
      <c r="K40" s="226"/>
      <c r="L40" s="226"/>
      <c r="M40" s="226"/>
      <c r="N40" s="226"/>
      <c r="O40" s="226"/>
      <c r="P40" s="227"/>
      <c r="Q40" s="225"/>
      <c r="R40" s="226"/>
      <c r="S40" s="226"/>
      <c r="T40" s="226"/>
      <c r="U40" s="226"/>
      <c r="V40" s="226"/>
      <c r="W40" s="226"/>
      <c r="X40" s="227"/>
      <c r="Y40" s="225"/>
      <c r="Z40" s="226"/>
      <c r="AA40" s="226"/>
      <c r="AB40" s="226"/>
      <c r="AC40" s="226"/>
      <c r="AD40" s="226"/>
      <c r="AE40" s="226"/>
      <c r="AF40" s="227"/>
      <c r="AG40" s="225"/>
      <c r="AH40" s="226"/>
      <c r="AI40" s="226"/>
      <c r="AJ40" s="226"/>
      <c r="AK40" s="226"/>
      <c r="AL40" s="226"/>
      <c r="AM40" s="226"/>
      <c r="AN40" s="227"/>
      <c r="AO40" s="225"/>
      <c r="AP40" s="226"/>
      <c r="AQ40" s="226"/>
      <c r="AR40" s="226"/>
      <c r="AS40" s="226"/>
      <c r="AT40" s="226"/>
      <c r="AU40" s="226"/>
      <c r="AV40" s="227"/>
      <c r="AW40" s="225"/>
      <c r="AX40" s="226"/>
      <c r="AY40" s="226"/>
      <c r="AZ40" s="226"/>
      <c r="BA40" s="226"/>
      <c r="BB40" s="226"/>
      <c r="BC40" s="226"/>
      <c r="BD40" s="227"/>
      <c r="BE40" s="225"/>
      <c r="BF40" s="226"/>
      <c r="BG40" s="226"/>
      <c r="BH40" s="226"/>
      <c r="BI40" s="226"/>
      <c r="BJ40" s="226"/>
      <c r="BK40" s="226"/>
      <c r="BL40" s="227"/>
      <c r="BM40" s="225"/>
      <c r="BN40" s="226"/>
      <c r="BO40" s="226"/>
      <c r="BP40" s="226"/>
      <c r="BQ40" s="226"/>
      <c r="BR40" s="226"/>
      <c r="BS40" s="226"/>
      <c r="BT40" s="228"/>
      <c r="BV40" s="52" t="str">
        <f t="shared" si="0"/>
        <v/>
      </c>
    </row>
    <row r="41" spans="1:74" ht="32.15" customHeight="1">
      <c r="A41" s="62">
        <v>18</v>
      </c>
      <c r="B41" s="64"/>
      <c r="C41" s="65"/>
      <c r="D41" s="233"/>
      <c r="E41" s="234"/>
      <c r="F41" s="234"/>
      <c r="G41" s="234"/>
      <c r="H41" s="235"/>
      <c r="I41" s="225"/>
      <c r="J41" s="226"/>
      <c r="K41" s="226"/>
      <c r="L41" s="226"/>
      <c r="M41" s="226"/>
      <c r="N41" s="226"/>
      <c r="O41" s="226"/>
      <c r="P41" s="227"/>
      <c r="Q41" s="225"/>
      <c r="R41" s="226"/>
      <c r="S41" s="226"/>
      <c r="T41" s="226"/>
      <c r="U41" s="226"/>
      <c r="V41" s="226"/>
      <c r="W41" s="226"/>
      <c r="X41" s="227"/>
      <c r="Y41" s="225"/>
      <c r="Z41" s="226"/>
      <c r="AA41" s="226"/>
      <c r="AB41" s="226"/>
      <c r="AC41" s="226"/>
      <c r="AD41" s="226"/>
      <c r="AE41" s="226"/>
      <c r="AF41" s="227"/>
      <c r="AG41" s="225"/>
      <c r="AH41" s="226"/>
      <c r="AI41" s="226"/>
      <c r="AJ41" s="226"/>
      <c r="AK41" s="226"/>
      <c r="AL41" s="226"/>
      <c r="AM41" s="226"/>
      <c r="AN41" s="227"/>
      <c r="AO41" s="225"/>
      <c r="AP41" s="226"/>
      <c r="AQ41" s="226"/>
      <c r="AR41" s="226"/>
      <c r="AS41" s="226"/>
      <c r="AT41" s="226"/>
      <c r="AU41" s="226"/>
      <c r="AV41" s="227"/>
      <c r="AW41" s="225"/>
      <c r="AX41" s="226"/>
      <c r="AY41" s="226"/>
      <c r="AZ41" s="226"/>
      <c r="BA41" s="226"/>
      <c r="BB41" s="226"/>
      <c r="BC41" s="226"/>
      <c r="BD41" s="227"/>
      <c r="BE41" s="225"/>
      <c r="BF41" s="226"/>
      <c r="BG41" s="226"/>
      <c r="BH41" s="226"/>
      <c r="BI41" s="226"/>
      <c r="BJ41" s="226"/>
      <c r="BK41" s="226"/>
      <c r="BL41" s="227"/>
      <c r="BM41" s="225"/>
      <c r="BN41" s="226"/>
      <c r="BO41" s="226"/>
      <c r="BP41" s="226"/>
      <c r="BQ41" s="226"/>
      <c r="BR41" s="226"/>
      <c r="BS41" s="226"/>
      <c r="BT41" s="228"/>
      <c r="BV41" s="52" t="str">
        <f t="shared" si="0"/>
        <v/>
      </c>
    </row>
    <row r="42" spans="1:74" ht="32.15" customHeight="1">
      <c r="A42" s="62">
        <v>19</v>
      </c>
      <c r="B42" s="64"/>
      <c r="C42" s="65"/>
      <c r="D42" s="233"/>
      <c r="E42" s="234"/>
      <c r="F42" s="234"/>
      <c r="G42" s="234"/>
      <c r="H42" s="235"/>
      <c r="I42" s="225"/>
      <c r="J42" s="226"/>
      <c r="K42" s="226"/>
      <c r="L42" s="226"/>
      <c r="M42" s="226"/>
      <c r="N42" s="226"/>
      <c r="O42" s="226"/>
      <c r="P42" s="227"/>
      <c r="Q42" s="225"/>
      <c r="R42" s="226"/>
      <c r="S42" s="226"/>
      <c r="T42" s="226"/>
      <c r="U42" s="226"/>
      <c r="V42" s="226"/>
      <c r="W42" s="226"/>
      <c r="X42" s="227"/>
      <c r="Y42" s="225"/>
      <c r="Z42" s="226"/>
      <c r="AA42" s="226"/>
      <c r="AB42" s="226"/>
      <c r="AC42" s="226"/>
      <c r="AD42" s="226"/>
      <c r="AE42" s="226"/>
      <c r="AF42" s="227"/>
      <c r="AG42" s="225"/>
      <c r="AH42" s="226"/>
      <c r="AI42" s="226"/>
      <c r="AJ42" s="226"/>
      <c r="AK42" s="226"/>
      <c r="AL42" s="226"/>
      <c r="AM42" s="226"/>
      <c r="AN42" s="227"/>
      <c r="AO42" s="225"/>
      <c r="AP42" s="226"/>
      <c r="AQ42" s="226"/>
      <c r="AR42" s="226"/>
      <c r="AS42" s="226"/>
      <c r="AT42" s="226"/>
      <c r="AU42" s="226"/>
      <c r="AV42" s="227"/>
      <c r="AW42" s="225"/>
      <c r="AX42" s="226"/>
      <c r="AY42" s="226"/>
      <c r="AZ42" s="226"/>
      <c r="BA42" s="226"/>
      <c r="BB42" s="226"/>
      <c r="BC42" s="226"/>
      <c r="BD42" s="227"/>
      <c r="BE42" s="225"/>
      <c r="BF42" s="226"/>
      <c r="BG42" s="226"/>
      <c r="BH42" s="226"/>
      <c r="BI42" s="226"/>
      <c r="BJ42" s="226"/>
      <c r="BK42" s="226"/>
      <c r="BL42" s="227"/>
      <c r="BM42" s="225"/>
      <c r="BN42" s="226"/>
      <c r="BO42" s="226"/>
      <c r="BP42" s="226"/>
      <c r="BQ42" s="226"/>
      <c r="BR42" s="226"/>
      <c r="BS42" s="226"/>
      <c r="BT42" s="228"/>
      <c r="BV42" s="52" t="str">
        <f t="shared" si="0"/>
        <v/>
      </c>
    </row>
    <row r="43" spans="1:74" ht="32.15" customHeight="1">
      <c r="A43" s="62">
        <v>20</v>
      </c>
      <c r="B43" s="64"/>
      <c r="C43" s="65"/>
      <c r="D43" s="233"/>
      <c r="E43" s="234"/>
      <c r="F43" s="234"/>
      <c r="G43" s="234"/>
      <c r="H43" s="235"/>
      <c r="I43" s="225"/>
      <c r="J43" s="226"/>
      <c r="K43" s="226"/>
      <c r="L43" s="226"/>
      <c r="M43" s="226"/>
      <c r="N43" s="226"/>
      <c r="O43" s="226"/>
      <c r="P43" s="227"/>
      <c r="Q43" s="225"/>
      <c r="R43" s="226"/>
      <c r="S43" s="226"/>
      <c r="T43" s="226"/>
      <c r="U43" s="226"/>
      <c r="V43" s="226"/>
      <c r="W43" s="226"/>
      <c r="X43" s="227"/>
      <c r="Y43" s="225"/>
      <c r="Z43" s="226"/>
      <c r="AA43" s="226"/>
      <c r="AB43" s="226"/>
      <c r="AC43" s="226"/>
      <c r="AD43" s="226"/>
      <c r="AE43" s="226"/>
      <c r="AF43" s="227"/>
      <c r="AG43" s="225"/>
      <c r="AH43" s="226"/>
      <c r="AI43" s="226"/>
      <c r="AJ43" s="226"/>
      <c r="AK43" s="226"/>
      <c r="AL43" s="226"/>
      <c r="AM43" s="226"/>
      <c r="AN43" s="227"/>
      <c r="AO43" s="225"/>
      <c r="AP43" s="226"/>
      <c r="AQ43" s="226"/>
      <c r="AR43" s="226"/>
      <c r="AS43" s="226"/>
      <c r="AT43" s="226"/>
      <c r="AU43" s="226"/>
      <c r="AV43" s="227"/>
      <c r="AW43" s="225"/>
      <c r="AX43" s="226"/>
      <c r="AY43" s="226"/>
      <c r="AZ43" s="226"/>
      <c r="BA43" s="226"/>
      <c r="BB43" s="226"/>
      <c r="BC43" s="226"/>
      <c r="BD43" s="227"/>
      <c r="BE43" s="225"/>
      <c r="BF43" s="226"/>
      <c r="BG43" s="226"/>
      <c r="BH43" s="226"/>
      <c r="BI43" s="226"/>
      <c r="BJ43" s="226"/>
      <c r="BK43" s="226"/>
      <c r="BL43" s="227"/>
      <c r="BM43" s="225"/>
      <c r="BN43" s="226"/>
      <c r="BO43" s="226"/>
      <c r="BP43" s="226"/>
      <c r="BQ43" s="226"/>
      <c r="BR43" s="226"/>
      <c r="BS43" s="226"/>
      <c r="BT43" s="228"/>
      <c r="BV43" s="52" t="str">
        <f t="shared" si="0"/>
        <v/>
      </c>
    </row>
    <row r="44" spans="1:74" ht="32.15" customHeight="1">
      <c r="A44" s="62">
        <v>21</v>
      </c>
      <c r="B44" s="64"/>
      <c r="C44" s="65"/>
      <c r="D44" s="233"/>
      <c r="E44" s="234"/>
      <c r="F44" s="234"/>
      <c r="G44" s="234"/>
      <c r="H44" s="235"/>
      <c r="I44" s="225"/>
      <c r="J44" s="226"/>
      <c r="K44" s="226"/>
      <c r="L44" s="226"/>
      <c r="M44" s="226"/>
      <c r="N44" s="226"/>
      <c r="O44" s="226"/>
      <c r="P44" s="227"/>
      <c r="Q44" s="225"/>
      <c r="R44" s="226"/>
      <c r="S44" s="226"/>
      <c r="T44" s="226"/>
      <c r="U44" s="226"/>
      <c r="V44" s="226"/>
      <c r="W44" s="226"/>
      <c r="X44" s="227"/>
      <c r="Y44" s="225"/>
      <c r="Z44" s="226"/>
      <c r="AA44" s="226"/>
      <c r="AB44" s="226"/>
      <c r="AC44" s="226"/>
      <c r="AD44" s="226"/>
      <c r="AE44" s="226"/>
      <c r="AF44" s="227"/>
      <c r="AG44" s="225"/>
      <c r="AH44" s="226"/>
      <c r="AI44" s="226"/>
      <c r="AJ44" s="226"/>
      <c r="AK44" s="226"/>
      <c r="AL44" s="226"/>
      <c r="AM44" s="226"/>
      <c r="AN44" s="227"/>
      <c r="AO44" s="225"/>
      <c r="AP44" s="226"/>
      <c r="AQ44" s="226"/>
      <c r="AR44" s="226"/>
      <c r="AS44" s="226"/>
      <c r="AT44" s="226"/>
      <c r="AU44" s="226"/>
      <c r="AV44" s="227"/>
      <c r="AW44" s="225"/>
      <c r="AX44" s="226"/>
      <c r="AY44" s="226"/>
      <c r="AZ44" s="226"/>
      <c r="BA44" s="226"/>
      <c r="BB44" s="226"/>
      <c r="BC44" s="226"/>
      <c r="BD44" s="227"/>
      <c r="BE44" s="225"/>
      <c r="BF44" s="226"/>
      <c r="BG44" s="226"/>
      <c r="BH44" s="226"/>
      <c r="BI44" s="226"/>
      <c r="BJ44" s="226"/>
      <c r="BK44" s="226"/>
      <c r="BL44" s="227"/>
      <c r="BM44" s="225"/>
      <c r="BN44" s="226"/>
      <c r="BO44" s="226"/>
      <c r="BP44" s="226"/>
      <c r="BQ44" s="226"/>
      <c r="BR44" s="226"/>
      <c r="BS44" s="226"/>
      <c r="BT44" s="228"/>
      <c r="BV44" s="52" t="str">
        <f t="shared" si="0"/>
        <v/>
      </c>
    </row>
    <row r="45" spans="1:74" ht="32.15" customHeight="1">
      <c r="A45" s="62">
        <v>22</v>
      </c>
      <c r="B45" s="64"/>
      <c r="C45" s="65"/>
      <c r="D45" s="233"/>
      <c r="E45" s="234"/>
      <c r="F45" s="234"/>
      <c r="G45" s="234"/>
      <c r="H45" s="235"/>
      <c r="I45" s="225"/>
      <c r="J45" s="226"/>
      <c r="K45" s="226"/>
      <c r="L45" s="226"/>
      <c r="M45" s="226"/>
      <c r="N45" s="226"/>
      <c r="O45" s="226"/>
      <c r="P45" s="227"/>
      <c r="Q45" s="225"/>
      <c r="R45" s="226"/>
      <c r="S45" s="226"/>
      <c r="T45" s="226"/>
      <c r="U45" s="226"/>
      <c r="V45" s="226"/>
      <c r="W45" s="226"/>
      <c r="X45" s="227"/>
      <c r="Y45" s="225"/>
      <c r="Z45" s="226"/>
      <c r="AA45" s="226"/>
      <c r="AB45" s="226"/>
      <c r="AC45" s="226"/>
      <c r="AD45" s="226"/>
      <c r="AE45" s="226"/>
      <c r="AF45" s="227"/>
      <c r="AG45" s="225"/>
      <c r="AH45" s="226"/>
      <c r="AI45" s="226"/>
      <c r="AJ45" s="226"/>
      <c r="AK45" s="226"/>
      <c r="AL45" s="226"/>
      <c r="AM45" s="226"/>
      <c r="AN45" s="227"/>
      <c r="AO45" s="225"/>
      <c r="AP45" s="226"/>
      <c r="AQ45" s="226"/>
      <c r="AR45" s="226"/>
      <c r="AS45" s="226"/>
      <c r="AT45" s="226"/>
      <c r="AU45" s="226"/>
      <c r="AV45" s="227"/>
      <c r="AW45" s="225"/>
      <c r="AX45" s="226"/>
      <c r="AY45" s="226"/>
      <c r="AZ45" s="226"/>
      <c r="BA45" s="226"/>
      <c r="BB45" s="226"/>
      <c r="BC45" s="226"/>
      <c r="BD45" s="227"/>
      <c r="BE45" s="225"/>
      <c r="BF45" s="226"/>
      <c r="BG45" s="226"/>
      <c r="BH45" s="226"/>
      <c r="BI45" s="226"/>
      <c r="BJ45" s="226"/>
      <c r="BK45" s="226"/>
      <c r="BL45" s="227"/>
      <c r="BM45" s="225"/>
      <c r="BN45" s="226"/>
      <c r="BO45" s="226"/>
      <c r="BP45" s="226"/>
      <c r="BQ45" s="226"/>
      <c r="BR45" s="226"/>
      <c r="BS45" s="226"/>
      <c r="BT45" s="228"/>
      <c r="BV45" s="52" t="str">
        <f t="shared" si="0"/>
        <v/>
      </c>
    </row>
    <row r="46" spans="1:74" ht="32.15" customHeight="1">
      <c r="A46" s="62">
        <v>23</v>
      </c>
      <c r="B46" s="64"/>
      <c r="C46" s="65"/>
      <c r="D46" s="233"/>
      <c r="E46" s="234"/>
      <c r="F46" s="234"/>
      <c r="G46" s="234"/>
      <c r="H46" s="235"/>
      <c r="I46" s="225"/>
      <c r="J46" s="226"/>
      <c r="K46" s="226"/>
      <c r="L46" s="226"/>
      <c r="M46" s="226"/>
      <c r="N46" s="226"/>
      <c r="O46" s="226"/>
      <c r="P46" s="227"/>
      <c r="Q46" s="225"/>
      <c r="R46" s="226"/>
      <c r="S46" s="226"/>
      <c r="T46" s="226"/>
      <c r="U46" s="226"/>
      <c r="V46" s="226"/>
      <c r="W46" s="226"/>
      <c r="X46" s="227"/>
      <c r="Y46" s="225"/>
      <c r="Z46" s="226"/>
      <c r="AA46" s="226"/>
      <c r="AB46" s="226"/>
      <c r="AC46" s="226"/>
      <c r="AD46" s="226"/>
      <c r="AE46" s="226"/>
      <c r="AF46" s="227"/>
      <c r="AG46" s="225"/>
      <c r="AH46" s="226"/>
      <c r="AI46" s="226"/>
      <c r="AJ46" s="226"/>
      <c r="AK46" s="226"/>
      <c r="AL46" s="226"/>
      <c r="AM46" s="226"/>
      <c r="AN46" s="227"/>
      <c r="AO46" s="225"/>
      <c r="AP46" s="226"/>
      <c r="AQ46" s="226"/>
      <c r="AR46" s="226"/>
      <c r="AS46" s="226"/>
      <c r="AT46" s="226"/>
      <c r="AU46" s="226"/>
      <c r="AV46" s="227"/>
      <c r="AW46" s="225"/>
      <c r="AX46" s="226"/>
      <c r="AY46" s="226"/>
      <c r="AZ46" s="226"/>
      <c r="BA46" s="226"/>
      <c r="BB46" s="226"/>
      <c r="BC46" s="226"/>
      <c r="BD46" s="227"/>
      <c r="BE46" s="225"/>
      <c r="BF46" s="226"/>
      <c r="BG46" s="226"/>
      <c r="BH46" s="226"/>
      <c r="BI46" s="226"/>
      <c r="BJ46" s="226"/>
      <c r="BK46" s="226"/>
      <c r="BL46" s="227"/>
      <c r="BM46" s="225"/>
      <c r="BN46" s="226"/>
      <c r="BO46" s="226"/>
      <c r="BP46" s="226"/>
      <c r="BQ46" s="226"/>
      <c r="BR46" s="226"/>
      <c r="BS46" s="226"/>
      <c r="BT46" s="228"/>
      <c r="BV46" s="52" t="str">
        <f t="shared" si="0"/>
        <v/>
      </c>
    </row>
    <row r="47" spans="1:74" ht="32.15" customHeight="1">
      <c r="A47" s="62">
        <v>24</v>
      </c>
      <c r="B47" s="64"/>
      <c r="C47" s="65"/>
      <c r="D47" s="233"/>
      <c r="E47" s="234"/>
      <c r="F47" s="234"/>
      <c r="G47" s="234"/>
      <c r="H47" s="235"/>
      <c r="I47" s="225"/>
      <c r="J47" s="226"/>
      <c r="K47" s="226"/>
      <c r="L47" s="226"/>
      <c r="M47" s="226"/>
      <c r="N47" s="226"/>
      <c r="O47" s="226"/>
      <c r="P47" s="227"/>
      <c r="Q47" s="225"/>
      <c r="R47" s="226"/>
      <c r="S47" s="226"/>
      <c r="T47" s="226"/>
      <c r="U47" s="226"/>
      <c r="V47" s="226"/>
      <c r="W47" s="226"/>
      <c r="X47" s="227"/>
      <c r="Y47" s="225"/>
      <c r="Z47" s="226"/>
      <c r="AA47" s="226"/>
      <c r="AB47" s="226"/>
      <c r="AC47" s="226"/>
      <c r="AD47" s="226"/>
      <c r="AE47" s="226"/>
      <c r="AF47" s="227"/>
      <c r="AG47" s="225"/>
      <c r="AH47" s="226"/>
      <c r="AI47" s="226"/>
      <c r="AJ47" s="226"/>
      <c r="AK47" s="226"/>
      <c r="AL47" s="226"/>
      <c r="AM47" s="226"/>
      <c r="AN47" s="227"/>
      <c r="AO47" s="225"/>
      <c r="AP47" s="226"/>
      <c r="AQ47" s="226"/>
      <c r="AR47" s="226"/>
      <c r="AS47" s="226"/>
      <c r="AT47" s="226"/>
      <c r="AU47" s="226"/>
      <c r="AV47" s="227"/>
      <c r="AW47" s="225"/>
      <c r="AX47" s="226"/>
      <c r="AY47" s="226"/>
      <c r="AZ47" s="226"/>
      <c r="BA47" s="226"/>
      <c r="BB47" s="226"/>
      <c r="BC47" s="226"/>
      <c r="BD47" s="227"/>
      <c r="BE47" s="225"/>
      <c r="BF47" s="226"/>
      <c r="BG47" s="226"/>
      <c r="BH47" s="226"/>
      <c r="BI47" s="226"/>
      <c r="BJ47" s="226"/>
      <c r="BK47" s="226"/>
      <c r="BL47" s="227"/>
      <c r="BM47" s="225"/>
      <c r="BN47" s="226"/>
      <c r="BO47" s="226"/>
      <c r="BP47" s="226"/>
      <c r="BQ47" s="226"/>
      <c r="BR47" s="226"/>
      <c r="BS47" s="226"/>
      <c r="BT47" s="228"/>
      <c r="BV47" s="52" t="str">
        <f t="shared" si="0"/>
        <v/>
      </c>
    </row>
    <row r="48" spans="1:74" ht="32.15" customHeight="1">
      <c r="A48" s="62">
        <v>25</v>
      </c>
      <c r="B48" s="64"/>
      <c r="C48" s="65"/>
      <c r="D48" s="233"/>
      <c r="E48" s="234"/>
      <c r="F48" s="234"/>
      <c r="G48" s="234"/>
      <c r="H48" s="235"/>
      <c r="I48" s="225"/>
      <c r="J48" s="226"/>
      <c r="K48" s="226"/>
      <c r="L48" s="226"/>
      <c r="M48" s="226"/>
      <c r="N48" s="226"/>
      <c r="O48" s="226"/>
      <c r="P48" s="227"/>
      <c r="Q48" s="225"/>
      <c r="R48" s="226"/>
      <c r="S48" s="226"/>
      <c r="T48" s="226"/>
      <c r="U48" s="226"/>
      <c r="V48" s="226"/>
      <c r="W48" s="226"/>
      <c r="X48" s="227"/>
      <c r="Y48" s="225"/>
      <c r="Z48" s="226"/>
      <c r="AA48" s="226"/>
      <c r="AB48" s="226"/>
      <c r="AC48" s="226"/>
      <c r="AD48" s="226"/>
      <c r="AE48" s="226"/>
      <c r="AF48" s="227"/>
      <c r="AG48" s="225"/>
      <c r="AH48" s="226"/>
      <c r="AI48" s="226"/>
      <c r="AJ48" s="226"/>
      <c r="AK48" s="226"/>
      <c r="AL48" s="226"/>
      <c r="AM48" s="226"/>
      <c r="AN48" s="227"/>
      <c r="AO48" s="225"/>
      <c r="AP48" s="226"/>
      <c r="AQ48" s="226"/>
      <c r="AR48" s="226"/>
      <c r="AS48" s="226"/>
      <c r="AT48" s="226"/>
      <c r="AU48" s="226"/>
      <c r="AV48" s="227"/>
      <c r="AW48" s="225"/>
      <c r="AX48" s="226"/>
      <c r="AY48" s="226"/>
      <c r="AZ48" s="226"/>
      <c r="BA48" s="226"/>
      <c r="BB48" s="226"/>
      <c r="BC48" s="226"/>
      <c r="BD48" s="227"/>
      <c r="BE48" s="225"/>
      <c r="BF48" s="226"/>
      <c r="BG48" s="226"/>
      <c r="BH48" s="226"/>
      <c r="BI48" s="226"/>
      <c r="BJ48" s="226"/>
      <c r="BK48" s="226"/>
      <c r="BL48" s="227"/>
      <c r="BM48" s="225"/>
      <c r="BN48" s="226"/>
      <c r="BO48" s="226"/>
      <c r="BP48" s="226"/>
      <c r="BQ48" s="226"/>
      <c r="BR48" s="226"/>
      <c r="BS48" s="226"/>
      <c r="BT48" s="228"/>
      <c r="BV48" s="52" t="str">
        <f t="shared" si="0"/>
        <v/>
      </c>
    </row>
    <row r="49" spans="1:74" ht="32.15" customHeight="1">
      <c r="A49" s="62">
        <v>26</v>
      </c>
      <c r="B49" s="64"/>
      <c r="C49" s="65"/>
      <c r="D49" s="233"/>
      <c r="E49" s="234"/>
      <c r="F49" s="234"/>
      <c r="G49" s="234"/>
      <c r="H49" s="235"/>
      <c r="I49" s="225"/>
      <c r="J49" s="226"/>
      <c r="K49" s="226"/>
      <c r="L49" s="226"/>
      <c r="M49" s="226"/>
      <c r="N49" s="226"/>
      <c r="O49" s="226"/>
      <c r="P49" s="227"/>
      <c r="Q49" s="225"/>
      <c r="R49" s="226"/>
      <c r="S49" s="226"/>
      <c r="T49" s="226"/>
      <c r="U49" s="226"/>
      <c r="V49" s="226"/>
      <c r="W49" s="226"/>
      <c r="X49" s="227"/>
      <c r="Y49" s="225"/>
      <c r="Z49" s="226"/>
      <c r="AA49" s="226"/>
      <c r="AB49" s="226"/>
      <c r="AC49" s="226"/>
      <c r="AD49" s="226"/>
      <c r="AE49" s="226"/>
      <c r="AF49" s="227"/>
      <c r="AG49" s="225"/>
      <c r="AH49" s="226"/>
      <c r="AI49" s="226"/>
      <c r="AJ49" s="226"/>
      <c r="AK49" s="226"/>
      <c r="AL49" s="226"/>
      <c r="AM49" s="226"/>
      <c r="AN49" s="227"/>
      <c r="AO49" s="225"/>
      <c r="AP49" s="226"/>
      <c r="AQ49" s="226"/>
      <c r="AR49" s="226"/>
      <c r="AS49" s="226"/>
      <c r="AT49" s="226"/>
      <c r="AU49" s="226"/>
      <c r="AV49" s="227"/>
      <c r="AW49" s="225"/>
      <c r="AX49" s="226"/>
      <c r="AY49" s="226"/>
      <c r="AZ49" s="226"/>
      <c r="BA49" s="226"/>
      <c r="BB49" s="226"/>
      <c r="BC49" s="226"/>
      <c r="BD49" s="227"/>
      <c r="BE49" s="225"/>
      <c r="BF49" s="226"/>
      <c r="BG49" s="226"/>
      <c r="BH49" s="226"/>
      <c r="BI49" s="226"/>
      <c r="BJ49" s="226"/>
      <c r="BK49" s="226"/>
      <c r="BL49" s="227"/>
      <c r="BM49" s="225"/>
      <c r="BN49" s="226"/>
      <c r="BO49" s="226"/>
      <c r="BP49" s="226"/>
      <c r="BQ49" s="226"/>
      <c r="BR49" s="226"/>
      <c r="BS49" s="226"/>
      <c r="BT49" s="228"/>
      <c r="BV49" s="52" t="str">
        <f t="shared" si="0"/>
        <v/>
      </c>
    </row>
    <row r="50" spans="1:74" ht="32.15" customHeight="1">
      <c r="A50" s="62">
        <v>27</v>
      </c>
      <c r="B50" s="64"/>
      <c r="C50" s="65"/>
      <c r="D50" s="233"/>
      <c r="E50" s="234"/>
      <c r="F50" s="234"/>
      <c r="G50" s="234"/>
      <c r="H50" s="235"/>
      <c r="I50" s="225"/>
      <c r="J50" s="226"/>
      <c r="K50" s="226"/>
      <c r="L50" s="226"/>
      <c r="M50" s="226"/>
      <c r="N50" s="226"/>
      <c r="O50" s="226"/>
      <c r="P50" s="227"/>
      <c r="Q50" s="225"/>
      <c r="R50" s="226"/>
      <c r="S50" s="226"/>
      <c r="T50" s="226"/>
      <c r="U50" s="226"/>
      <c r="V50" s="226"/>
      <c r="W50" s="226"/>
      <c r="X50" s="227"/>
      <c r="Y50" s="225"/>
      <c r="Z50" s="226"/>
      <c r="AA50" s="226"/>
      <c r="AB50" s="226"/>
      <c r="AC50" s="226"/>
      <c r="AD50" s="226"/>
      <c r="AE50" s="226"/>
      <c r="AF50" s="227"/>
      <c r="AG50" s="225"/>
      <c r="AH50" s="226"/>
      <c r="AI50" s="226"/>
      <c r="AJ50" s="226"/>
      <c r="AK50" s="226"/>
      <c r="AL50" s="226"/>
      <c r="AM50" s="226"/>
      <c r="AN50" s="227"/>
      <c r="AO50" s="225"/>
      <c r="AP50" s="226"/>
      <c r="AQ50" s="226"/>
      <c r="AR50" s="226"/>
      <c r="AS50" s="226"/>
      <c r="AT50" s="226"/>
      <c r="AU50" s="226"/>
      <c r="AV50" s="227"/>
      <c r="AW50" s="225"/>
      <c r="AX50" s="226"/>
      <c r="AY50" s="226"/>
      <c r="AZ50" s="226"/>
      <c r="BA50" s="226"/>
      <c r="BB50" s="226"/>
      <c r="BC50" s="226"/>
      <c r="BD50" s="227"/>
      <c r="BE50" s="225"/>
      <c r="BF50" s="226"/>
      <c r="BG50" s="226"/>
      <c r="BH50" s="226"/>
      <c r="BI50" s="226"/>
      <c r="BJ50" s="226"/>
      <c r="BK50" s="226"/>
      <c r="BL50" s="227"/>
      <c r="BM50" s="225"/>
      <c r="BN50" s="226"/>
      <c r="BO50" s="226"/>
      <c r="BP50" s="226"/>
      <c r="BQ50" s="226"/>
      <c r="BR50" s="226"/>
      <c r="BS50" s="226"/>
      <c r="BT50" s="228"/>
      <c r="BV50" s="52" t="str">
        <f t="shared" si="0"/>
        <v/>
      </c>
    </row>
    <row r="51" spans="1:74" ht="32.15" customHeight="1">
      <c r="A51" s="62">
        <v>28</v>
      </c>
      <c r="B51" s="64"/>
      <c r="C51" s="65"/>
      <c r="D51" s="233"/>
      <c r="E51" s="234"/>
      <c r="F51" s="234"/>
      <c r="G51" s="234"/>
      <c r="H51" s="235"/>
      <c r="I51" s="225"/>
      <c r="J51" s="226"/>
      <c r="K51" s="226"/>
      <c r="L51" s="226"/>
      <c r="M51" s="226"/>
      <c r="N51" s="226"/>
      <c r="O51" s="226"/>
      <c r="P51" s="227"/>
      <c r="Q51" s="225"/>
      <c r="R51" s="226"/>
      <c r="S51" s="226"/>
      <c r="T51" s="226"/>
      <c r="U51" s="226"/>
      <c r="V51" s="226"/>
      <c r="W51" s="226"/>
      <c r="X51" s="227"/>
      <c r="Y51" s="225"/>
      <c r="Z51" s="226"/>
      <c r="AA51" s="226"/>
      <c r="AB51" s="226"/>
      <c r="AC51" s="226"/>
      <c r="AD51" s="226"/>
      <c r="AE51" s="226"/>
      <c r="AF51" s="227"/>
      <c r="AG51" s="225"/>
      <c r="AH51" s="226"/>
      <c r="AI51" s="226"/>
      <c r="AJ51" s="226"/>
      <c r="AK51" s="226"/>
      <c r="AL51" s="226"/>
      <c r="AM51" s="226"/>
      <c r="AN51" s="227"/>
      <c r="AO51" s="225"/>
      <c r="AP51" s="226"/>
      <c r="AQ51" s="226"/>
      <c r="AR51" s="226"/>
      <c r="AS51" s="226"/>
      <c r="AT51" s="226"/>
      <c r="AU51" s="226"/>
      <c r="AV51" s="227"/>
      <c r="AW51" s="225"/>
      <c r="AX51" s="226"/>
      <c r="AY51" s="226"/>
      <c r="AZ51" s="226"/>
      <c r="BA51" s="226"/>
      <c r="BB51" s="226"/>
      <c r="BC51" s="226"/>
      <c r="BD51" s="227"/>
      <c r="BE51" s="225"/>
      <c r="BF51" s="226"/>
      <c r="BG51" s="226"/>
      <c r="BH51" s="226"/>
      <c r="BI51" s="226"/>
      <c r="BJ51" s="226"/>
      <c r="BK51" s="226"/>
      <c r="BL51" s="227"/>
      <c r="BM51" s="225"/>
      <c r="BN51" s="226"/>
      <c r="BO51" s="226"/>
      <c r="BP51" s="226"/>
      <c r="BQ51" s="226"/>
      <c r="BR51" s="226"/>
      <c r="BS51" s="226"/>
      <c r="BT51" s="228"/>
      <c r="BV51" s="52" t="str">
        <f t="shared" si="0"/>
        <v/>
      </c>
    </row>
    <row r="52" spans="1:74" ht="32.15" customHeight="1">
      <c r="A52" s="62">
        <v>29</v>
      </c>
      <c r="B52" s="64"/>
      <c r="C52" s="65"/>
      <c r="D52" s="233"/>
      <c r="E52" s="234"/>
      <c r="F52" s="234"/>
      <c r="G52" s="234"/>
      <c r="H52" s="235"/>
      <c r="I52" s="225"/>
      <c r="J52" s="226"/>
      <c r="K52" s="226"/>
      <c r="L52" s="226"/>
      <c r="M52" s="226"/>
      <c r="N52" s="226"/>
      <c r="O52" s="226"/>
      <c r="P52" s="227"/>
      <c r="Q52" s="225"/>
      <c r="R52" s="226"/>
      <c r="S52" s="226"/>
      <c r="T52" s="226"/>
      <c r="U52" s="226"/>
      <c r="V52" s="226"/>
      <c r="W52" s="226"/>
      <c r="X52" s="227"/>
      <c r="Y52" s="225"/>
      <c r="Z52" s="226"/>
      <c r="AA52" s="226"/>
      <c r="AB52" s="226"/>
      <c r="AC52" s="226"/>
      <c r="AD52" s="226"/>
      <c r="AE52" s="226"/>
      <c r="AF52" s="227"/>
      <c r="AG52" s="225"/>
      <c r="AH52" s="226"/>
      <c r="AI52" s="226"/>
      <c r="AJ52" s="226"/>
      <c r="AK52" s="226"/>
      <c r="AL52" s="226"/>
      <c r="AM52" s="226"/>
      <c r="AN52" s="227"/>
      <c r="AO52" s="225"/>
      <c r="AP52" s="226"/>
      <c r="AQ52" s="226"/>
      <c r="AR52" s="226"/>
      <c r="AS52" s="226"/>
      <c r="AT52" s="226"/>
      <c r="AU52" s="226"/>
      <c r="AV52" s="227"/>
      <c r="AW52" s="225"/>
      <c r="AX52" s="226"/>
      <c r="AY52" s="226"/>
      <c r="AZ52" s="226"/>
      <c r="BA52" s="226"/>
      <c r="BB52" s="226"/>
      <c r="BC52" s="226"/>
      <c r="BD52" s="227"/>
      <c r="BE52" s="225"/>
      <c r="BF52" s="226"/>
      <c r="BG52" s="226"/>
      <c r="BH52" s="226"/>
      <c r="BI52" s="226"/>
      <c r="BJ52" s="226"/>
      <c r="BK52" s="226"/>
      <c r="BL52" s="227"/>
      <c r="BM52" s="225"/>
      <c r="BN52" s="226"/>
      <c r="BO52" s="226"/>
      <c r="BP52" s="226"/>
      <c r="BQ52" s="226"/>
      <c r="BR52" s="226"/>
      <c r="BS52" s="226"/>
      <c r="BT52" s="228"/>
      <c r="BV52" s="52" t="str">
        <f t="shared" si="0"/>
        <v/>
      </c>
    </row>
    <row r="53" spans="1:74" ht="32.15" customHeight="1">
      <c r="A53" s="62">
        <v>30</v>
      </c>
      <c r="B53" s="64"/>
      <c r="C53" s="65"/>
      <c r="D53" s="233"/>
      <c r="E53" s="234"/>
      <c r="F53" s="234"/>
      <c r="G53" s="234"/>
      <c r="H53" s="235"/>
      <c r="I53" s="225"/>
      <c r="J53" s="226"/>
      <c r="K53" s="226"/>
      <c r="L53" s="226"/>
      <c r="M53" s="226"/>
      <c r="N53" s="226"/>
      <c r="O53" s="226"/>
      <c r="P53" s="227"/>
      <c r="Q53" s="225"/>
      <c r="R53" s="226"/>
      <c r="S53" s="226"/>
      <c r="T53" s="226"/>
      <c r="U53" s="226"/>
      <c r="V53" s="226"/>
      <c r="W53" s="226"/>
      <c r="X53" s="227"/>
      <c r="Y53" s="225"/>
      <c r="Z53" s="226"/>
      <c r="AA53" s="226"/>
      <c r="AB53" s="226"/>
      <c r="AC53" s="226"/>
      <c r="AD53" s="226"/>
      <c r="AE53" s="226"/>
      <c r="AF53" s="227"/>
      <c r="AG53" s="225"/>
      <c r="AH53" s="226"/>
      <c r="AI53" s="226"/>
      <c r="AJ53" s="226"/>
      <c r="AK53" s="226"/>
      <c r="AL53" s="226"/>
      <c r="AM53" s="226"/>
      <c r="AN53" s="227"/>
      <c r="AO53" s="225"/>
      <c r="AP53" s="226"/>
      <c r="AQ53" s="226"/>
      <c r="AR53" s="226"/>
      <c r="AS53" s="226"/>
      <c r="AT53" s="226"/>
      <c r="AU53" s="226"/>
      <c r="AV53" s="227"/>
      <c r="AW53" s="225"/>
      <c r="AX53" s="226"/>
      <c r="AY53" s="226"/>
      <c r="AZ53" s="226"/>
      <c r="BA53" s="226"/>
      <c r="BB53" s="226"/>
      <c r="BC53" s="226"/>
      <c r="BD53" s="227"/>
      <c r="BE53" s="225"/>
      <c r="BF53" s="226"/>
      <c r="BG53" s="226"/>
      <c r="BH53" s="226"/>
      <c r="BI53" s="226"/>
      <c r="BJ53" s="226"/>
      <c r="BK53" s="226"/>
      <c r="BL53" s="227"/>
      <c r="BM53" s="225"/>
      <c r="BN53" s="226"/>
      <c r="BO53" s="226"/>
      <c r="BP53" s="226"/>
      <c r="BQ53" s="226"/>
      <c r="BR53" s="226"/>
      <c r="BS53" s="226"/>
      <c r="BT53" s="228"/>
      <c r="BV53" s="52" t="str">
        <f t="shared" si="0"/>
        <v/>
      </c>
    </row>
    <row r="54" spans="1:74" ht="32.15" customHeight="1">
      <c r="A54" s="62">
        <v>31</v>
      </c>
      <c r="B54" s="64"/>
      <c r="C54" s="65"/>
      <c r="D54" s="233"/>
      <c r="E54" s="234"/>
      <c r="F54" s="234"/>
      <c r="G54" s="234"/>
      <c r="H54" s="235"/>
      <c r="I54" s="225"/>
      <c r="J54" s="226"/>
      <c r="K54" s="226"/>
      <c r="L54" s="226"/>
      <c r="M54" s="226"/>
      <c r="N54" s="226"/>
      <c r="O54" s="226"/>
      <c r="P54" s="227"/>
      <c r="Q54" s="225"/>
      <c r="R54" s="226"/>
      <c r="S54" s="226"/>
      <c r="T54" s="226"/>
      <c r="U54" s="226"/>
      <c r="V54" s="226"/>
      <c r="W54" s="226"/>
      <c r="X54" s="227"/>
      <c r="Y54" s="225"/>
      <c r="Z54" s="226"/>
      <c r="AA54" s="226"/>
      <c r="AB54" s="226"/>
      <c r="AC54" s="226"/>
      <c r="AD54" s="226"/>
      <c r="AE54" s="226"/>
      <c r="AF54" s="227"/>
      <c r="AG54" s="225"/>
      <c r="AH54" s="226"/>
      <c r="AI54" s="226"/>
      <c r="AJ54" s="226"/>
      <c r="AK54" s="226"/>
      <c r="AL54" s="226"/>
      <c r="AM54" s="226"/>
      <c r="AN54" s="227"/>
      <c r="AO54" s="225"/>
      <c r="AP54" s="226"/>
      <c r="AQ54" s="226"/>
      <c r="AR54" s="226"/>
      <c r="AS54" s="226"/>
      <c r="AT54" s="226"/>
      <c r="AU54" s="226"/>
      <c r="AV54" s="227"/>
      <c r="AW54" s="225"/>
      <c r="AX54" s="226"/>
      <c r="AY54" s="226"/>
      <c r="AZ54" s="226"/>
      <c r="BA54" s="226"/>
      <c r="BB54" s="226"/>
      <c r="BC54" s="226"/>
      <c r="BD54" s="227"/>
      <c r="BE54" s="225"/>
      <c r="BF54" s="226"/>
      <c r="BG54" s="226"/>
      <c r="BH54" s="226"/>
      <c r="BI54" s="226"/>
      <c r="BJ54" s="226"/>
      <c r="BK54" s="226"/>
      <c r="BL54" s="227"/>
      <c r="BM54" s="225"/>
      <c r="BN54" s="226"/>
      <c r="BO54" s="226"/>
      <c r="BP54" s="226"/>
      <c r="BQ54" s="226"/>
      <c r="BR54" s="226"/>
      <c r="BS54" s="226"/>
      <c r="BT54" s="228"/>
      <c r="BV54" s="52" t="str">
        <f t="shared" si="0"/>
        <v/>
      </c>
    </row>
    <row r="55" spans="1:74" ht="32.15" customHeight="1">
      <c r="A55" s="62">
        <v>32</v>
      </c>
      <c r="B55" s="64"/>
      <c r="C55" s="65"/>
      <c r="D55" s="233"/>
      <c r="E55" s="234"/>
      <c r="F55" s="234"/>
      <c r="G55" s="234"/>
      <c r="H55" s="235"/>
      <c r="I55" s="225"/>
      <c r="J55" s="226"/>
      <c r="K55" s="226"/>
      <c r="L55" s="226"/>
      <c r="M55" s="226"/>
      <c r="N55" s="226"/>
      <c r="O55" s="226"/>
      <c r="P55" s="227"/>
      <c r="Q55" s="225"/>
      <c r="R55" s="226"/>
      <c r="S55" s="226"/>
      <c r="T55" s="226"/>
      <c r="U55" s="226"/>
      <c r="V55" s="226"/>
      <c r="W55" s="226"/>
      <c r="X55" s="227"/>
      <c r="Y55" s="225"/>
      <c r="Z55" s="226"/>
      <c r="AA55" s="226"/>
      <c r="AB55" s="226"/>
      <c r="AC55" s="226"/>
      <c r="AD55" s="226"/>
      <c r="AE55" s="226"/>
      <c r="AF55" s="227"/>
      <c r="AG55" s="225"/>
      <c r="AH55" s="226"/>
      <c r="AI55" s="226"/>
      <c r="AJ55" s="226"/>
      <c r="AK55" s="226"/>
      <c r="AL55" s="226"/>
      <c r="AM55" s="226"/>
      <c r="AN55" s="227"/>
      <c r="AO55" s="225"/>
      <c r="AP55" s="226"/>
      <c r="AQ55" s="226"/>
      <c r="AR55" s="226"/>
      <c r="AS55" s="226"/>
      <c r="AT55" s="226"/>
      <c r="AU55" s="226"/>
      <c r="AV55" s="227"/>
      <c r="AW55" s="225"/>
      <c r="AX55" s="226"/>
      <c r="AY55" s="226"/>
      <c r="AZ55" s="226"/>
      <c r="BA55" s="226"/>
      <c r="BB55" s="226"/>
      <c r="BC55" s="226"/>
      <c r="BD55" s="227"/>
      <c r="BE55" s="225"/>
      <c r="BF55" s="226"/>
      <c r="BG55" s="226"/>
      <c r="BH55" s="226"/>
      <c r="BI55" s="226"/>
      <c r="BJ55" s="226"/>
      <c r="BK55" s="226"/>
      <c r="BL55" s="227"/>
      <c r="BM55" s="225"/>
      <c r="BN55" s="226"/>
      <c r="BO55" s="226"/>
      <c r="BP55" s="226"/>
      <c r="BQ55" s="226"/>
      <c r="BR55" s="226"/>
      <c r="BS55" s="226"/>
      <c r="BT55" s="228"/>
      <c r="BV55" s="52" t="str">
        <f t="shared" si="0"/>
        <v/>
      </c>
    </row>
    <row r="56" spans="1:74" ht="32.15" customHeight="1">
      <c r="A56" s="62">
        <v>33</v>
      </c>
      <c r="B56" s="64"/>
      <c r="C56" s="65"/>
      <c r="D56" s="233"/>
      <c r="E56" s="234"/>
      <c r="F56" s="234"/>
      <c r="G56" s="234"/>
      <c r="H56" s="235"/>
      <c r="I56" s="225"/>
      <c r="J56" s="226"/>
      <c r="K56" s="226"/>
      <c r="L56" s="226"/>
      <c r="M56" s="226"/>
      <c r="N56" s="226"/>
      <c r="O56" s="226"/>
      <c r="P56" s="227"/>
      <c r="Q56" s="225"/>
      <c r="R56" s="226"/>
      <c r="S56" s="226"/>
      <c r="T56" s="226"/>
      <c r="U56" s="226"/>
      <c r="V56" s="226"/>
      <c r="W56" s="226"/>
      <c r="X56" s="227"/>
      <c r="Y56" s="225"/>
      <c r="Z56" s="226"/>
      <c r="AA56" s="226"/>
      <c r="AB56" s="226"/>
      <c r="AC56" s="226"/>
      <c r="AD56" s="226"/>
      <c r="AE56" s="226"/>
      <c r="AF56" s="227"/>
      <c r="AG56" s="225"/>
      <c r="AH56" s="226"/>
      <c r="AI56" s="226"/>
      <c r="AJ56" s="226"/>
      <c r="AK56" s="226"/>
      <c r="AL56" s="226"/>
      <c r="AM56" s="226"/>
      <c r="AN56" s="227"/>
      <c r="AO56" s="225"/>
      <c r="AP56" s="226"/>
      <c r="AQ56" s="226"/>
      <c r="AR56" s="226"/>
      <c r="AS56" s="226"/>
      <c r="AT56" s="226"/>
      <c r="AU56" s="226"/>
      <c r="AV56" s="227"/>
      <c r="AW56" s="225"/>
      <c r="AX56" s="226"/>
      <c r="AY56" s="226"/>
      <c r="AZ56" s="226"/>
      <c r="BA56" s="226"/>
      <c r="BB56" s="226"/>
      <c r="BC56" s="226"/>
      <c r="BD56" s="227"/>
      <c r="BE56" s="225"/>
      <c r="BF56" s="226"/>
      <c r="BG56" s="226"/>
      <c r="BH56" s="226"/>
      <c r="BI56" s="226"/>
      <c r="BJ56" s="226"/>
      <c r="BK56" s="226"/>
      <c r="BL56" s="227"/>
      <c r="BM56" s="225"/>
      <c r="BN56" s="226"/>
      <c r="BO56" s="226"/>
      <c r="BP56" s="226"/>
      <c r="BQ56" s="226"/>
      <c r="BR56" s="226"/>
      <c r="BS56" s="226"/>
      <c r="BT56" s="228"/>
      <c r="BV56" s="52" t="str">
        <f t="shared" si="0"/>
        <v/>
      </c>
    </row>
    <row r="57" spans="1:74" ht="32.15" customHeight="1">
      <c r="A57" s="62">
        <v>34</v>
      </c>
      <c r="B57" s="64"/>
      <c r="C57" s="65"/>
      <c r="D57" s="233"/>
      <c r="E57" s="234"/>
      <c r="F57" s="234"/>
      <c r="G57" s="234"/>
      <c r="H57" s="235"/>
      <c r="I57" s="225"/>
      <c r="J57" s="226"/>
      <c r="K57" s="226"/>
      <c r="L57" s="226"/>
      <c r="M57" s="226"/>
      <c r="N57" s="226"/>
      <c r="O57" s="226"/>
      <c r="P57" s="227"/>
      <c r="Q57" s="225"/>
      <c r="R57" s="226"/>
      <c r="S57" s="226"/>
      <c r="T57" s="226"/>
      <c r="U57" s="226"/>
      <c r="V57" s="226"/>
      <c r="W57" s="226"/>
      <c r="X57" s="227"/>
      <c r="Y57" s="225"/>
      <c r="Z57" s="226"/>
      <c r="AA57" s="226"/>
      <c r="AB57" s="226"/>
      <c r="AC57" s="226"/>
      <c r="AD57" s="226"/>
      <c r="AE57" s="226"/>
      <c r="AF57" s="227"/>
      <c r="AG57" s="225"/>
      <c r="AH57" s="226"/>
      <c r="AI57" s="226"/>
      <c r="AJ57" s="226"/>
      <c r="AK57" s="226"/>
      <c r="AL57" s="226"/>
      <c r="AM57" s="226"/>
      <c r="AN57" s="227"/>
      <c r="AO57" s="225"/>
      <c r="AP57" s="226"/>
      <c r="AQ57" s="226"/>
      <c r="AR57" s="226"/>
      <c r="AS57" s="226"/>
      <c r="AT57" s="226"/>
      <c r="AU57" s="226"/>
      <c r="AV57" s="227"/>
      <c r="AW57" s="225"/>
      <c r="AX57" s="226"/>
      <c r="AY57" s="226"/>
      <c r="AZ57" s="226"/>
      <c r="BA57" s="226"/>
      <c r="BB57" s="226"/>
      <c r="BC57" s="226"/>
      <c r="BD57" s="227"/>
      <c r="BE57" s="225"/>
      <c r="BF57" s="226"/>
      <c r="BG57" s="226"/>
      <c r="BH57" s="226"/>
      <c r="BI57" s="226"/>
      <c r="BJ57" s="226"/>
      <c r="BK57" s="226"/>
      <c r="BL57" s="227"/>
      <c r="BM57" s="225"/>
      <c r="BN57" s="226"/>
      <c r="BO57" s="226"/>
      <c r="BP57" s="226"/>
      <c r="BQ57" s="226"/>
      <c r="BR57" s="226"/>
      <c r="BS57" s="226"/>
      <c r="BT57" s="228"/>
      <c r="BV57" s="52" t="str">
        <f t="shared" si="0"/>
        <v/>
      </c>
    </row>
    <row r="58" spans="1:74" ht="32.15" customHeight="1">
      <c r="A58" s="62">
        <v>35</v>
      </c>
      <c r="B58" s="64"/>
      <c r="C58" s="65"/>
      <c r="D58" s="233"/>
      <c r="E58" s="234"/>
      <c r="F58" s="234"/>
      <c r="G58" s="234"/>
      <c r="H58" s="235"/>
      <c r="I58" s="225"/>
      <c r="J58" s="226"/>
      <c r="K58" s="226"/>
      <c r="L58" s="226"/>
      <c r="M58" s="226"/>
      <c r="N58" s="226"/>
      <c r="O58" s="226"/>
      <c r="P58" s="227"/>
      <c r="Q58" s="225"/>
      <c r="R58" s="226"/>
      <c r="S58" s="226"/>
      <c r="T58" s="226"/>
      <c r="U58" s="226"/>
      <c r="V58" s="226"/>
      <c r="W58" s="226"/>
      <c r="X58" s="227"/>
      <c r="Y58" s="225"/>
      <c r="Z58" s="226"/>
      <c r="AA58" s="226"/>
      <c r="AB58" s="226"/>
      <c r="AC58" s="226"/>
      <c r="AD58" s="226"/>
      <c r="AE58" s="226"/>
      <c r="AF58" s="227"/>
      <c r="AG58" s="225"/>
      <c r="AH58" s="226"/>
      <c r="AI58" s="226"/>
      <c r="AJ58" s="226"/>
      <c r="AK58" s="226"/>
      <c r="AL58" s="226"/>
      <c r="AM58" s="226"/>
      <c r="AN58" s="227"/>
      <c r="AO58" s="225"/>
      <c r="AP58" s="226"/>
      <c r="AQ58" s="226"/>
      <c r="AR58" s="226"/>
      <c r="AS58" s="226"/>
      <c r="AT58" s="226"/>
      <c r="AU58" s="226"/>
      <c r="AV58" s="227"/>
      <c r="AW58" s="225"/>
      <c r="AX58" s="226"/>
      <c r="AY58" s="226"/>
      <c r="AZ58" s="226"/>
      <c r="BA58" s="226"/>
      <c r="BB58" s="226"/>
      <c r="BC58" s="226"/>
      <c r="BD58" s="227"/>
      <c r="BE58" s="225"/>
      <c r="BF58" s="226"/>
      <c r="BG58" s="226"/>
      <c r="BH58" s="226"/>
      <c r="BI58" s="226"/>
      <c r="BJ58" s="226"/>
      <c r="BK58" s="226"/>
      <c r="BL58" s="227"/>
      <c r="BM58" s="225"/>
      <c r="BN58" s="226"/>
      <c r="BO58" s="226"/>
      <c r="BP58" s="226"/>
      <c r="BQ58" s="226"/>
      <c r="BR58" s="226"/>
      <c r="BS58" s="226"/>
      <c r="BT58" s="228"/>
      <c r="BV58" s="52" t="str">
        <f t="shared" si="0"/>
        <v/>
      </c>
    </row>
    <row r="59" spans="1:74" ht="32.15" customHeight="1">
      <c r="A59" s="62">
        <v>36</v>
      </c>
      <c r="B59" s="64"/>
      <c r="C59" s="65"/>
      <c r="D59" s="233"/>
      <c r="E59" s="234"/>
      <c r="F59" s="234"/>
      <c r="G59" s="234"/>
      <c r="H59" s="235"/>
      <c r="I59" s="225"/>
      <c r="J59" s="226"/>
      <c r="K59" s="226"/>
      <c r="L59" s="226"/>
      <c r="M59" s="226"/>
      <c r="N59" s="226"/>
      <c r="O59" s="226"/>
      <c r="P59" s="227"/>
      <c r="Q59" s="225"/>
      <c r="R59" s="226"/>
      <c r="S59" s="226"/>
      <c r="T59" s="226"/>
      <c r="U59" s="226"/>
      <c r="V59" s="226"/>
      <c r="W59" s="226"/>
      <c r="X59" s="227"/>
      <c r="Y59" s="225"/>
      <c r="Z59" s="226"/>
      <c r="AA59" s="226"/>
      <c r="AB59" s="226"/>
      <c r="AC59" s="226"/>
      <c r="AD59" s="226"/>
      <c r="AE59" s="226"/>
      <c r="AF59" s="227"/>
      <c r="AG59" s="225"/>
      <c r="AH59" s="226"/>
      <c r="AI59" s="226"/>
      <c r="AJ59" s="226"/>
      <c r="AK59" s="226"/>
      <c r="AL59" s="226"/>
      <c r="AM59" s="226"/>
      <c r="AN59" s="227"/>
      <c r="AO59" s="225"/>
      <c r="AP59" s="226"/>
      <c r="AQ59" s="226"/>
      <c r="AR59" s="226"/>
      <c r="AS59" s="226"/>
      <c r="AT59" s="226"/>
      <c r="AU59" s="226"/>
      <c r="AV59" s="227"/>
      <c r="AW59" s="225"/>
      <c r="AX59" s="226"/>
      <c r="AY59" s="226"/>
      <c r="AZ59" s="226"/>
      <c r="BA59" s="226"/>
      <c r="BB59" s="226"/>
      <c r="BC59" s="226"/>
      <c r="BD59" s="227"/>
      <c r="BE59" s="225"/>
      <c r="BF59" s="226"/>
      <c r="BG59" s="226"/>
      <c r="BH59" s="226"/>
      <c r="BI59" s="226"/>
      <c r="BJ59" s="226"/>
      <c r="BK59" s="226"/>
      <c r="BL59" s="227"/>
      <c r="BM59" s="225"/>
      <c r="BN59" s="226"/>
      <c r="BO59" s="226"/>
      <c r="BP59" s="226"/>
      <c r="BQ59" s="226"/>
      <c r="BR59" s="226"/>
      <c r="BS59" s="226"/>
      <c r="BT59" s="228"/>
      <c r="BV59" s="52" t="str">
        <f t="shared" si="0"/>
        <v/>
      </c>
    </row>
    <row r="60" spans="1:74" ht="32.15" customHeight="1">
      <c r="A60" s="62">
        <v>37</v>
      </c>
      <c r="B60" s="64"/>
      <c r="C60" s="65"/>
      <c r="D60" s="233"/>
      <c r="E60" s="234"/>
      <c r="F60" s="234"/>
      <c r="G60" s="234"/>
      <c r="H60" s="235"/>
      <c r="I60" s="225"/>
      <c r="J60" s="226"/>
      <c r="K60" s="226"/>
      <c r="L60" s="226"/>
      <c r="M60" s="226"/>
      <c r="N60" s="226"/>
      <c r="O60" s="226"/>
      <c r="P60" s="227"/>
      <c r="Q60" s="225"/>
      <c r="R60" s="226"/>
      <c r="S60" s="226"/>
      <c r="T60" s="226"/>
      <c r="U60" s="226"/>
      <c r="V60" s="226"/>
      <c r="W60" s="226"/>
      <c r="X60" s="227"/>
      <c r="Y60" s="225"/>
      <c r="Z60" s="226"/>
      <c r="AA60" s="226"/>
      <c r="AB60" s="226"/>
      <c r="AC60" s="226"/>
      <c r="AD60" s="226"/>
      <c r="AE60" s="226"/>
      <c r="AF60" s="227"/>
      <c r="AG60" s="225"/>
      <c r="AH60" s="226"/>
      <c r="AI60" s="226"/>
      <c r="AJ60" s="226"/>
      <c r="AK60" s="226"/>
      <c r="AL60" s="226"/>
      <c r="AM60" s="226"/>
      <c r="AN60" s="227"/>
      <c r="AO60" s="225"/>
      <c r="AP60" s="226"/>
      <c r="AQ60" s="226"/>
      <c r="AR60" s="226"/>
      <c r="AS60" s="226"/>
      <c r="AT60" s="226"/>
      <c r="AU60" s="226"/>
      <c r="AV60" s="227"/>
      <c r="AW60" s="225"/>
      <c r="AX60" s="226"/>
      <c r="AY60" s="226"/>
      <c r="AZ60" s="226"/>
      <c r="BA60" s="226"/>
      <c r="BB60" s="226"/>
      <c r="BC60" s="226"/>
      <c r="BD60" s="227"/>
      <c r="BE60" s="225"/>
      <c r="BF60" s="226"/>
      <c r="BG60" s="226"/>
      <c r="BH60" s="226"/>
      <c r="BI60" s="226"/>
      <c r="BJ60" s="226"/>
      <c r="BK60" s="226"/>
      <c r="BL60" s="227"/>
      <c r="BM60" s="225"/>
      <c r="BN60" s="226"/>
      <c r="BO60" s="226"/>
      <c r="BP60" s="226"/>
      <c r="BQ60" s="226"/>
      <c r="BR60" s="226"/>
      <c r="BS60" s="226"/>
      <c r="BT60" s="228"/>
      <c r="BV60" s="52" t="str">
        <f t="shared" si="0"/>
        <v/>
      </c>
    </row>
    <row r="61" spans="1:74" ht="32.15" customHeight="1">
      <c r="A61" s="62">
        <v>38</v>
      </c>
      <c r="B61" s="64"/>
      <c r="C61" s="65"/>
      <c r="D61" s="233"/>
      <c r="E61" s="234"/>
      <c r="F61" s="234"/>
      <c r="G61" s="234"/>
      <c r="H61" s="235"/>
      <c r="I61" s="225"/>
      <c r="J61" s="226"/>
      <c r="K61" s="226"/>
      <c r="L61" s="226"/>
      <c r="M61" s="226"/>
      <c r="N61" s="226"/>
      <c r="O61" s="226"/>
      <c r="P61" s="227"/>
      <c r="Q61" s="225"/>
      <c r="R61" s="226"/>
      <c r="S61" s="226"/>
      <c r="T61" s="226"/>
      <c r="U61" s="226"/>
      <c r="V61" s="226"/>
      <c r="W61" s="226"/>
      <c r="X61" s="227"/>
      <c r="Y61" s="225"/>
      <c r="Z61" s="226"/>
      <c r="AA61" s="226"/>
      <c r="AB61" s="226"/>
      <c r="AC61" s="226"/>
      <c r="AD61" s="226"/>
      <c r="AE61" s="226"/>
      <c r="AF61" s="227"/>
      <c r="AG61" s="225"/>
      <c r="AH61" s="226"/>
      <c r="AI61" s="226"/>
      <c r="AJ61" s="226"/>
      <c r="AK61" s="226"/>
      <c r="AL61" s="226"/>
      <c r="AM61" s="226"/>
      <c r="AN61" s="227"/>
      <c r="AO61" s="225"/>
      <c r="AP61" s="226"/>
      <c r="AQ61" s="226"/>
      <c r="AR61" s="226"/>
      <c r="AS61" s="226"/>
      <c r="AT61" s="226"/>
      <c r="AU61" s="226"/>
      <c r="AV61" s="227"/>
      <c r="AW61" s="225"/>
      <c r="AX61" s="226"/>
      <c r="AY61" s="226"/>
      <c r="AZ61" s="226"/>
      <c r="BA61" s="226"/>
      <c r="BB61" s="226"/>
      <c r="BC61" s="226"/>
      <c r="BD61" s="227"/>
      <c r="BE61" s="225"/>
      <c r="BF61" s="226"/>
      <c r="BG61" s="226"/>
      <c r="BH61" s="226"/>
      <c r="BI61" s="226"/>
      <c r="BJ61" s="226"/>
      <c r="BK61" s="226"/>
      <c r="BL61" s="227"/>
      <c r="BM61" s="225"/>
      <c r="BN61" s="226"/>
      <c r="BO61" s="226"/>
      <c r="BP61" s="226"/>
      <c r="BQ61" s="226"/>
      <c r="BR61" s="226"/>
      <c r="BS61" s="226"/>
      <c r="BT61" s="228"/>
      <c r="BV61" s="52" t="str">
        <f t="shared" si="0"/>
        <v/>
      </c>
    </row>
    <row r="62" spans="1:74" ht="32.15" customHeight="1">
      <c r="A62" s="62">
        <v>39</v>
      </c>
      <c r="B62" s="64"/>
      <c r="C62" s="65"/>
      <c r="D62" s="233"/>
      <c r="E62" s="234"/>
      <c r="F62" s="234"/>
      <c r="G62" s="234"/>
      <c r="H62" s="235"/>
      <c r="I62" s="225"/>
      <c r="J62" s="226"/>
      <c r="K62" s="226"/>
      <c r="L62" s="226"/>
      <c r="M62" s="226"/>
      <c r="N62" s="226"/>
      <c r="O62" s="226"/>
      <c r="P62" s="227"/>
      <c r="Q62" s="225"/>
      <c r="R62" s="226"/>
      <c r="S62" s="226"/>
      <c r="T62" s="226"/>
      <c r="U62" s="226"/>
      <c r="V62" s="226"/>
      <c r="W62" s="226"/>
      <c r="X62" s="227"/>
      <c r="Y62" s="225"/>
      <c r="Z62" s="226"/>
      <c r="AA62" s="226"/>
      <c r="AB62" s="226"/>
      <c r="AC62" s="226"/>
      <c r="AD62" s="226"/>
      <c r="AE62" s="226"/>
      <c r="AF62" s="227"/>
      <c r="AG62" s="225"/>
      <c r="AH62" s="226"/>
      <c r="AI62" s="226"/>
      <c r="AJ62" s="226"/>
      <c r="AK62" s="226"/>
      <c r="AL62" s="226"/>
      <c r="AM62" s="226"/>
      <c r="AN62" s="227"/>
      <c r="AO62" s="225"/>
      <c r="AP62" s="226"/>
      <c r="AQ62" s="226"/>
      <c r="AR62" s="226"/>
      <c r="AS62" s="226"/>
      <c r="AT62" s="226"/>
      <c r="AU62" s="226"/>
      <c r="AV62" s="227"/>
      <c r="AW62" s="225"/>
      <c r="AX62" s="226"/>
      <c r="AY62" s="226"/>
      <c r="AZ62" s="226"/>
      <c r="BA62" s="226"/>
      <c r="BB62" s="226"/>
      <c r="BC62" s="226"/>
      <c r="BD62" s="227"/>
      <c r="BE62" s="225"/>
      <c r="BF62" s="226"/>
      <c r="BG62" s="226"/>
      <c r="BH62" s="226"/>
      <c r="BI62" s="226"/>
      <c r="BJ62" s="226"/>
      <c r="BK62" s="226"/>
      <c r="BL62" s="227"/>
      <c r="BM62" s="225"/>
      <c r="BN62" s="226"/>
      <c r="BO62" s="226"/>
      <c r="BP62" s="226"/>
      <c r="BQ62" s="226"/>
      <c r="BR62" s="226"/>
      <c r="BS62" s="226"/>
      <c r="BT62" s="228"/>
      <c r="BV62" s="52" t="str">
        <f t="shared" si="0"/>
        <v/>
      </c>
    </row>
    <row r="63" spans="1:74" ht="32.15" customHeight="1">
      <c r="A63" s="62">
        <v>40</v>
      </c>
      <c r="B63" s="64"/>
      <c r="C63" s="65"/>
      <c r="D63" s="233"/>
      <c r="E63" s="234"/>
      <c r="F63" s="234"/>
      <c r="G63" s="234"/>
      <c r="H63" s="235"/>
      <c r="I63" s="225"/>
      <c r="J63" s="226"/>
      <c r="K63" s="226"/>
      <c r="L63" s="226"/>
      <c r="M63" s="226"/>
      <c r="N63" s="226"/>
      <c r="O63" s="226"/>
      <c r="P63" s="227"/>
      <c r="Q63" s="225"/>
      <c r="R63" s="226"/>
      <c r="S63" s="226"/>
      <c r="T63" s="226"/>
      <c r="U63" s="226"/>
      <c r="V63" s="226"/>
      <c r="W63" s="226"/>
      <c r="X63" s="227"/>
      <c r="Y63" s="225"/>
      <c r="Z63" s="226"/>
      <c r="AA63" s="226"/>
      <c r="AB63" s="226"/>
      <c r="AC63" s="226"/>
      <c r="AD63" s="226"/>
      <c r="AE63" s="226"/>
      <c r="AF63" s="227"/>
      <c r="AG63" s="225"/>
      <c r="AH63" s="226"/>
      <c r="AI63" s="226"/>
      <c r="AJ63" s="226"/>
      <c r="AK63" s="226"/>
      <c r="AL63" s="226"/>
      <c r="AM63" s="226"/>
      <c r="AN63" s="227"/>
      <c r="AO63" s="225"/>
      <c r="AP63" s="226"/>
      <c r="AQ63" s="226"/>
      <c r="AR63" s="226"/>
      <c r="AS63" s="226"/>
      <c r="AT63" s="226"/>
      <c r="AU63" s="226"/>
      <c r="AV63" s="227"/>
      <c r="AW63" s="225"/>
      <c r="AX63" s="226"/>
      <c r="AY63" s="226"/>
      <c r="AZ63" s="226"/>
      <c r="BA63" s="226"/>
      <c r="BB63" s="226"/>
      <c r="BC63" s="226"/>
      <c r="BD63" s="227"/>
      <c r="BE63" s="225"/>
      <c r="BF63" s="226"/>
      <c r="BG63" s="226"/>
      <c r="BH63" s="226"/>
      <c r="BI63" s="226"/>
      <c r="BJ63" s="226"/>
      <c r="BK63" s="226"/>
      <c r="BL63" s="227"/>
      <c r="BM63" s="225"/>
      <c r="BN63" s="226"/>
      <c r="BO63" s="226"/>
      <c r="BP63" s="226"/>
      <c r="BQ63" s="226"/>
      <c r="BR63" s="226"/>
      <c r="BS63" s="226"/>
      <c r="BT63" s="228"/>
      <c r="BV63" s="52" t="str">
        <f t="shared" si="0"/>
        <v/>
      </c>
    </row>
    <row r="64" spans="1:74" ht="32.15" customHeight="1">
      <c r="A64" s="62">
        <v>41</v>
      </c>
      <c r="B64" s="64"/>
      <c r="C64" s="65"/>
      <c r="D64" s="233"/>
      <c r="E64" s="234"/>
      <c r="F64" s="234"/>
      <c r="G64" s="234"/>
      <c r="H64" s="235"/>
      <c r="I64" s="225"/>
      <c r="J64" s="226"/>
      <c r="K64" s="226"/>
      <c r="L64" s="226"/>
      <c r="M64" s="226"/>
      <c r="N64" s="226"/>
      <c r="O64" s="226"/>
      <c r="P64" s="227"/>
      <c r="Q64" s="225"/>
      <c r="R64" s="226"/>
      <c r="S64" s="226"/>
      <c r="T64" s="226"/>
      <c r="U64" s="226"/>
      <c r="V64" s="226"/>
      <c r="W64" s="226"/>
      <c r="X64" s="227"/>
      <c r="Y64" s="225"/>
      <c r="Z64" s="226"/>
      <c r="AA64" s="226"/>
      <c r="AB64" s="226"/>
      <c r="AC64" s="226"/>
      <c r="AD64" s="226"/>
      <c r="AE64" s="226"/>
      <c r="AF64" s="227"/>
      <c r="AG64" s="225"/>
      <c r="AH64" s="226"/>
      <c r="AI64" s="226"/>
      <c r="AJ64" s="226"/>
      <c r="AK64" s="226"/>
      <c r="AL64" s="226"/>
      <c r="AM64" s="226"/>
      <c r="AN64" s="227"/>
      <c r="AO64" s="225"/>
      <c r="AP64" s="226"/>
      <c r="AQ64" s="226"/>
      <c r="AR64" s="226"/>
      <c r="AS64" s="226"/>
      <c r="AT64" s="226"/>
      <c r="AU64" s="226"/>
      <c r="AV64" s="227"/>
      <c r="AW64" s="225"/>
      <c r="AX64" s="226"/>
      <c r="AY64" s="226"/>
      <c r="AZ64" s="226"/>
      <c r="BA64" s="226"/>
      <c r="BB64" s="226"/>
      <c r="BC64" s="226"/>
      <c r="BD64" s="227"/>
      <c r="BE64" s="225"/>
      <c r="BF64" s="226"/>
      <c r="BG64" s="226"/>
      <c r="BH64" s="226"/>
      <c r="BI64" s="226"/>
      <c r="BJ64" s="226"/>
      <c r="BK64" s="226"/>
      <c r="BL64" s="227"/>
      <c r="BM64" s="225"/>
      <c r="BN64" s="226"/>
      <c r="BO64" s="226"/>
      <c r="BP64" s="226"/>
      <c r="BQ64" s="226"/>
      <c r="BR64" s="226"/>
      <c r="BS64" s="226"/>
      <c r="BT64" s="228"/>
      <c r="BV64" s="52" t="str">
        <f t="shared" si="0"/>
        <v/>
      </c>
    </row>
    <row r="65" spans="1:74" ht="32.15" customHeight="1">
      <c r="A65" s="62">
        <v>42</v>
      </c>
      <c r="B65" s="64"/>
      <c r="C65" s="65"/>
      <c r="D65" s="233"/>
      <c r="E65" s="234"/>
      <c r="F65" s="234"/>
      <c r="G65" s="234"/>
      <c r="H65" s="235"/>
      <c r="I65" s="225"/>
      <c r="J65" s="226"/>
      <c r="K65" s="226"/>
      <c r="L65" s="226"/>
      <c r="M65" s="226"/>
      <c r="N65" s="226"/>
      <c r="O65" s="226"/>
      <c r="P65" s="227"/>
      <c r="Q65" s="225"/>
      <c r="R65" s="226"/>
      <c r="S65" s="226"/>
      <c r="T65" s="226"/>
      <c r="U65" s="226"/>
      <c r="V65" s="226"/>
      <c r="W65" s="226"/>
      <c r="X65" s="227"/>
      <c r="Y65" s="225"/>
      <c r="Z65" s="226"/>
      <c r="AA65" s="226"/>
      <c r="AB65" s="226"/>
      <c r="AC65" s="226"/>
      <c r="AD65" s="226"/>
      <c r="AE65" s="226"/>
      <c r="AF65" s="227"/>
      <c r="AG65" s="225"/>
      <c r="AH65" s="226"/>
      <c r="AI65" s="226"/>
      <c r="AJ65" s="226"/>
      <c r="AK65" s="226"/>
      <c r="AL65" s="226"/>
      <c r="AM65" s="226"/>
      <c r="AN65" s="227"/>
      <c r="AO65" s="225"/>
      <c r="AP65" s="226"/>
      <c r="AQ65" s="226"/>
      <c r="AR65" s="226"/>
      <c r="AS65" s="226"/>
      <c r="AT65" s="226"/>
      <c r="AU65" s="226"/>
      <c r="AV65" s="227"/>
      <c r="AW65" s="225"/>
      <c r="AX65" s="226"/>
      <c r="AY65" s="226"/>
      <c r="AZ65" s="226"/>
      <c r="BA65" s="226"/>
      <c r="BB65" s="226"/>
      <c r="BC65" s="226"/>
      <c r="BD65" s="227"/>
      <c r="BE65" s="225"/>
      <c r="BF65" s="226"/>
      <c r="BG65" s="226"/>
      <c r="BH65" s="226"/>
      <c r="BI65" s="226"/>
      <c r="BJ65" s="226"/>
      <c r="BK65" s="226"/>
      <c r="BL65" s="227"/>
      <c r="BM65" s="225"/>
      <c r="BN65" s="226"/>
      <c r="BO65" s="226"/>
      <c r="BP65" s="226"/>
      <c r="BQ65" s="226"/>
      <c r="BR65" s="226"/>
      <c r="BS65" s="226"/>
      <c r="BT65" s="228"/>
      <c r="BV65" s="52" t="str">
        <f t="shared" si="0"/>
        <v/>
      </c>
    </row>
    <row r="66" spans="1:74" ht="32.15" customHeight="1">
      <c r="A66" s="62">
        <v>43</v>
      </c>
      <c r="B66" s="64"/>
      <c r="C66" s="65"/>
      <c r="D66" s="233"/>
      <c r="E66" s="234"/>
      <c r="F66" s="234"/>
      <c r="G66" s="234"/>
      <c r="H66" s="235"/>
      <c r="I66" s="225"/>
      <c r="J66" s="226"/>
      <c r="K66" s="226"/>
      <c r="L66" s="226"/>
      <c r="M66" s="226"/>
      <c r="N66" s="226"/>
      <c r="O66" s="226"/>
      <c r="P66" s="227"/>
      <c r="Q66" s="225"/>
      <c r="R66" s="226"/>
      <c r="S66" s="226"/>
      <c r="T66" s="226"/>
      <c r="U66" s="226"/>
      <c r="V66" s="226"/>
      <c r="W66" s="226"/>
      <c r="X66" s="227"/>
      <c r="Y66" s="225"/>
      <c r="Z66" s="226"/>
      <c r="AA66" s="226"/>
      <c r="AB66" s="226"/>
      <c r="AC66" s="226"/>
      <c r="AD66" s="226"/>
      <c r="AE66" s="226"/>
      <c r="AF66" s="227"/>
      <c r="AG66" s="225"/>
      <c r="AH66" s="226"/>
      <c r="AI66" s="226"/>
      <c r="AJ66" s="226"/>
      <c r="AK66" s="226"/>
      <c r="AL66" s="226"/>
      <c r="AM66" s="226"/>
      <c r="AN66" s="227"/>
      <c r="AO66" s="225"/>
      <c r="AP66" s="226"/>
      <c r="AQ66" s="226"/>
      <c r="AR66" s="226"/>
      <c r="AS66" s="226"/>
      <c r="AT66" s="226"/>
      <c r="AU66" s="226"/>
      <c r="AV66" s="227"/>
      <c r="AW66" s="225"/>
      <c r="AX66" s="226"/>
      <c r="AY66" s="226"/>
      <c r="AZ66" s="226"/>
      <c r="BA66" s="226"/>
      <c r="BB66" s="226"/>
      <c r="BC66" s="226"/>
      <c r="BD66" s="227"/>
      <c r="BE66" s="225"/>
      <c r="BF66" s="226"/>
      <c r="BG66" s="226"/>
      <c r="BH66" s="226"/>
      <c r="BI66" s="226"/>
      <c r="BJ66" s="226"/>
      <c r="BK66" s="226"/>
      <c r="BL66" s="227"/>
      <c r="BM66" s="225"/>
      <c r="BN66" s="226"/>
      <c r="BO66" s="226"/>
      <c r="BP66" s="226"/>
      <c r="BQ66" s="226"/>
      <c r="BR66" s="226"/>
      <c r="BS66" s="226"/>
      <c r="BT66" s="228"/>
      <c r="BV66" s="52" t="str">
        <f t="shared" si="0"/>
        <v/>
      </c>
    </row>
    <row r="67" spans="1:74" ht="32.15" customHeight="1">
      <c r="A67" s="62">
        <v>44</v>
      </c>
      <c r="B67" s="64"/>
      <c r="C67" s="65"/>
      <c r="D67" s="233"/>
      <c r="E67" s="234"/>
      <c r="F67" s="234"/>
      <c r="G67" s="234"/>
      <c r="H67" s="235"/>
      <c r="I67" s="225"/>
      <c r="J67" s="226"/>
      <c r="K67" s="226"/>
      <c r="L67" s="226"/>
      <c r="M67" s="226"/>
      <c r="N67" s="226"/>
      <c r="O67" s="226"/>
      <c r="P67" s="227"/>
      <c r="Q67" s="225"/>
      <c r="R67" s="226"/>
      <c r="S67" s="226"/>
      <c r="T67" s="226"/>
      <c r="U67" s="226"/>
      <c r="V67" s="226"/>
      <c r="W67" s="226"/>
      <c r="X67" s="227"/>
      <c r="Y67" s="225"/>
      <c r="Z67" s="226"/>
      <c r="AA67" s="226"/>
      <c r="AB67" s="226"/>
      <c r="AC67" s="226"/>
      <c r="AD67" s="226"/>
      <c r="AE67" s="226"/>
      <c r="AF67" s="227"/>
      <c r="AG67" s="225"/>
      <c r="AH67" s="226"/>
      <c r="AI67" s="226"/>
      <c r="AJ67" s="226"/>
      <c r="AK67" s="226"/>
      <c r="AL67" s="226"/>
      <c r="AM67" s="226"/>
      <c r="AN67" s="227"/>
      <c r="AO67" s="225"/>
      <c r="AP67" s="226"/>
      <c r="AQ67" s="226"/>
      <c r="AR67" s="226"/>
      <c r="AS67" s="226"/>
      <c r="AT67" s="226"/>
      <c r="AU67" s="226"/>
      <c r="AV67" s="227"/>
      <c r="AW67" s="225"/>
      <c r="AX67" s="226"/>
      <c r="AY67" s="226"/>
      <c r="AZ67" s="226"/>
      <c r="BA67" s="226"/>
      <c r="BB67" s="226"/>
      <c r="BC67" s="226"/>
      <c r="BD67" s="227"/>
      <c r="BE67" s="225"/>
      <c r="BF67" s="226"/>
      <c r="BG67" s="226"/>
      <c r="BH67" s="226"/>
      <c r="BI67" s="226"/>
      <c r="BJ67" s="226"/>
      <c r="BK67" s="226"/>
      <c r="BL67" s="227"/>
      <c r="BM67" s="225"/>
      <c r="BN67" s="226"/>
      <c r="BO67" s="226"/>
      <c r="BP67" s="226"/>
      <c r="BQ67" s="226"/>
      <c r="BR67" s="226"/>
      <c r="BS67" s="226"/>
      <c r="BT67" s="228"/>
      <c r="BV67" s="52" t="str">
        <f t="shared" si="0"/>
        <v/>
      </c>
    </row>
    <row r="68" spans="1:74" ht="32.15" customHeight="1">
      <c r="A68" s="62">
        <v>45</v>
      </c>
      <c r="B68" s="64"/>
      <c r="C68" s="65"/>
      <c r="D68" s="233"/>
      <c r="E68" s="234"/>
      <c r="F68" s="234"/>
      <c r="G68" s="234"/>
      <c r="H68" s="235"/>
      <c r="I68" s="225"/>
      <c r="J68" s="226"/>
      <c r="K68" s="226"/>
      <c r="L68" s="226"/>
      <c r="M68" s="226"/>
      <c r="N68" s="226"/>
      <c r="O68" s="226"/>
      <c r="P68" s="227"/>
      <c r="Q68" s="225"/>
      <c r="R68" s="226"/>
      <c r="S68" s="226"/>
      <c r="T68" s="226"/>
      <c r="U68" s="226"/>
      <c r="V68" s="226"/>
      <c r="W68" s="226"/>
      <c r="X68" s="227"/>
      <c r="Y68" s="225"/>
      <c r="Z68" s="226"/>
      <c r="AA68" s="226"/>
      <c r="AB68" s="226"/>
      <c r="AC68" s="226"/>
      <c r="AD68" s="226"/>
      <c r="AE68" s="226"/>
      <c r="AF68" s="227"/>
      <c r="AG68" s="225"/>
      <c r="AH68" s="226"/>
      <c r="AI68" s="226"/>
      <c r="AJ68" s="226"/>
      <c r="AK68" s="226"/>
      <c r="AL68" s="226"/>
      <c r="AM68" s="226"/>
      <c r="AN68" s="227"/>
      <c r="AO68" s="225"/>
      <c r="AP68" s="226"/>
      <c r="AQ68" s="226"/>
      <c r="AR68" s="226"/>
      <c r="AS68" s="226"/>
      <c r="AT68" s="226"/>
      <c r="AU68" s="226"/>
      <c r="AV68" s="227"/>
      <c r="AW68" s="225"/>
      <c r="AX68" s="226"/>
      <c r="AY68" s="226"/>
      <c r="AZ68" s="226"/>
      <c r="BA68" s="226"/>
      <c r="BB68" s="226"/>
      <c r="BC68" s="226"/>
      <c r="BD68" s="227"/>
      <c r="BE68" s="225"/>
      <c r="BF68" s="226"/>
      <c r="BG68" s="226"/>
      <c r="BH68" s="226"/>
      <c r="BI68" s="226"/>
      <c r="BJ68" s="226"/>
      <c r="BK68" s="226"/>
      <c r="BL68" s="227"/>
      <c r="BM68" s="225"/>
      <c r="BN68" s="226"/>
      <c r="BO68" s="226"/>
      <c r="BP68" s="226"/>
      <c r="BQ68" s="226"/>
      <c r="BR68" s="226"/>
      <c r="BS68" s="226"/>
      <c r="BT68" s="228"/>
      <c r="BV68" s="52" t="str">
        <f t="shared" si="0"/>
        <v/>
      </c>
    </row>
    <row r="69" spans="1:74" ht="32.15" customHeight="1">
      <c r="A69" s="62">
        <v>46</v>
      </c>
      <c r="B69" s="64"/>
      <c r="C69" s="65"/>
      <c r="D69" s="233"/>
      <c r="E69" s="234"/>
      <c r="F69" s="234"/>
      <c r="G69" s="234"/>
      <c r="H69" s="235"/>
      <c r="I69" s="225"/>
      <c r="J69" s="226"/>
      <c r="K69" s="226"/>
      <c r="L69" s="226"/>
      <c r="M69" s="226"/>
      <c r="N69" s="226"/>
      <c r="O69" s="226"/>
      <c r="P69" s="227"/>
      <c r="Q69" s="225"/>
      <c r="R69" s="226"/>
      <c r="S69" s="226"/>
      <c r="T69" s="226"/>
      <c r="U69" s="226"/>
      <c r="V69" s="226"/>
      <c r="W69" s="226"/>
      <c r="X69" s="227"/>
      <c r="Y69" s="225"/>
      <c r="Z69" s="226"/>
      <c r="AA69" s="226"/>
      <c r="AB69" s="226"/>
      <c r="AC69" s="226"/>
      <c r="AD69" s="226"/>
      <c r="AE69" s="226"/>
      <c r="AF69" s="227"/>
      <c r="AG69" s="225"/>
      <c r="AH69" s="226"/>
      <c r="AI69" s="226"/>
      <c r="AJ69" s="226"/>
      <c r="AK69" s="226"/>
      <c r="AL69" s="226"/>
      <c r="AM69" s="226"/>
      <c r="AN69" s="227"/>
      <c r="AO69" s="225"/>
      <c r="AP69" s="226"/>
      <c r="AQ69" s="226"/>
      <c r="AR69" s="226"/>
      <c r="AS69" s="226"/>
      <c r="AT69" s="226"/>
      <c r="AU69" s="226"/>
      <c r="AV69" s="227"/>
      <c r="AW69" s="225"/>
      <c r="AX69" s="226"/>
      <c r="AY69" s="226"/>
      <c r="AZ69" s="226"/>
      <c r="BA69" s="226"/>
      <c r="BB69" s="226"/>
      <c r="BC69" s="226"/>
      <c r="BD69" s="227"/>
      <c r="BE69" s="225"/>
      <c r="BF69" s="226"/>
      <c r="BG69" s="226"/>
      <c r="BH69" s="226"/>
      <c r="BI69" s="226"/>
      <c r="BJ69" s="226"/>
      <c r="BK69" s="226"/>
      <c r="BL69" s="227"/>
      <c r="BM69" s="225"/>
      <c r="BN69" s="226"/>
      <c r="BO69" s="226"/>
      <c r="BP69" s="226"/>
      <c r="BQ69" s="226"/>
      <c r="BR69" s="226"/>
      <c r="BS69" s="226"/>
      <c r="BT69" s="228"/>
      <c r="BV69" s="52" t="str">
        <f t="shared" si="0"/>
        <v/>
      </c>
    </row>
    <row r="70" spans="1:74" ht="32.15" customHeight="1">
      <c r="A70" s="62">
        <v>47</v>
      </c>
      <c r="B70" s="64"/>
      <c r="C70" s="65"/>
      <c r="D70" s="233"/>
      <c r="E70" s="234"/>
      <c r="F70" s="234"/>
      <c r="G70" s="234"/>
      <c r="H70" s="235"/>
      <c r="I70" s="225"/>
      <c r="J70" s="226"/>
      <c r="K70" s="226"/>
      <c r="L70" s="226"/>
      <c r="M70" s="226"/>
      <c r="N70" s="226"/>
      <c r="O70" s="226"/>
      <c r="P70" s="227"/>
      <c r="Q70" s="225"/>
      <c r="R70" s="226"/>
      <c r="S70" s="226"/>
      <c r="T70" s="226"/>
      <c r="U70" s="226"/>
      <c r="V70" s="226"/>
      <c r="W70" s="226"/>
      <c r="X70" s="227"/>
      <c r="Y70" s="225"/>
      <c r="Z70" s="226"/>
      <c r="AA70" s="226"/>
      <c r="AB70" s="226"/>
      <c r="AC70" s="226"/>
      <c r="AD70" s="226"/>
      <c r="AE70" s="226"/>
      <c r="AF70" s="227"/>
      <c r="AG70" s="225"/>
      <c r="AH70" s="226"/>
      <c r="AI70" s="226"/>
      <c r="AJ70" s="226"/>
      <c r="AK70" s="226"/>
      <c r="AL70" s="226"/>
      <c r="AM70" s="226"/>
      <c r="AN70" s="227"/>
      <c r="AO70" s="225"/>
      <c r="AP70" s="226"/>
      <c r="AQ70" s="226"/>
      <c r="AR70" s="226"/>
      <c r="AS70" s="226"/>
      <c r="AT70" s="226"/>
      <c r="AU70" s="226"/>
      <c r="AV70" s="227"/>
      <c r="AW70" s="225"/>
      <c r="AX70" s="226"/>
      <c r="AY70" s="226"/>
      <c r="AZ70" s="226"/>
      <c r="BA70" s="226"/>
      <c r="BB70" s="226"/>
      <c r="BC70" s="226"/>
      <c r="BD70" s="227"/>
      <c r="BE70" s="225"/>
      <c r="BF70" s="226"/>
      <c r="BG70" s="226"/>
      <c r="BH70" s="226"/>
      <c r="BI70" s="226"/>
      <c r="BJ70" s="226"/>
      <c r="BK70" s="226"/>
      <c r="BL70" s="227"/>
      <c r="BM70" s="225"/>
      <c r="BN70" s="226"/>
      <c r="BO70" s="226"/>
      <c r="BP70" s="226"/>
      <c r="BQ70" s="226"/>
      <c r="BR70" s="226"/>
      <c r="BS70" s="226"/>
      <c r="BT70" s="228"/>
      <c r="BV70" s="52" t="str">
        <f t="shared" si="0"/>
        <v/>
      </c>
    </row>
    <row r="71" spans="1:74" ht="32.15" customHeight="1">
      <c r="A71" s="62">
        <v>48</v>
      </c>
      <c r="B71" s="64"/>
      <c r="C71" s="65"/>
      <c r="D71" s="233"/>
      <c r="E71" s="234"/>
      <c r="F71" s="234"/>
      <c r="G71" s="234"/>
      <c r="H71" s="235"/>
      <c r="I71" s="225"/>
      <c r="J71" s="226"/>
      <c r="K71" s="226"/>
      <c r="L71" s="226"/>
      <c r="M71" s="226"/>
      <c r="N71" s="226"/>
      <c r="O71" s="226"/>
      <c r="P71" s="227"/>
      <c r="Q71" s="225"/>
      <c r="R71" s="226"/>
      <c r="S71" s="226"/>
      <c r="T71" s="226"/>
      <c r="U71" s="226"/>
      <c r="V71" s="226"/>
      <c r="W71" s="226"/>
      <c r="X71" s="227"/>
      <c r="Y71" s="225"/>
      <c r="Z71" s="226"/>
      <c r="AA71" s="226"/>
      <c r="AB71" s="226"/>
      <c r="AC71" s="226"/>
      <c r="AD71" s="226"/>
      <c r="AE71" s="226"/>
      <c r="AF71" s="227"/>
      <c r="AG71" s="225"/>
      <c r="AH71" s="226"/>
      <c r="AI71" s="226"/>
      <c r="AJ71" s="226"/>
      <c r="AK71" s="226"/>
      <c r="AL71" s="226"/>
      <c r="AM71" s="226"/>
      <c r="AN71" s="227"/>
      <c r="AO71" s="225"/>
      <c r="AP71" s="226"/>
      <c r="AQ71" s="226"/>
      <c r="AR71" s="226"/>
      <c r="AS71" s="226"/>
      <c r="AT71" s="226"/>
      <c r="AU71" s="226"/>
      <c r="AV71" s="227"/>
      <c r="AW71" s="225"/>
      <c r="AX71" s="226"/>
      <c r="AY71" s="226"/>
      <c r="AZ71" s="226"/>
      <c r="BA71" s="226"/>
      <c r="BB71" s="226"/>
      <c r="BC71" s="226"/>
      <c r="BD71" s="227"/>
      <c r="BE71" s="225"/>
      <c r="BF71" s="226"/>
      <c r="BG71" s="226"/>
      <c r="BH71" s="226"/>
      <c r="BI71" s="226"/>
      <c r="BJ71" s="226"/>
      <c r="BK71" s="226"/>
      <c r="BL71" s="227"/>
      <c r="BM71" s="225"/>
      <c r="BN71" s="226"/>
      <c r="BO71" s="226"/>
      <c r="BP71" s="226"/>
      <c r="BQ71" s="226"/>
      <c r="BR71" s="226"/>
      <c r="BS71" s="226"/>
      <c r="BT71" s="228"/>
      <c r="BV71" s="52" t="str">
        <f t="shared" si="0"/>
        <v/>
      </c>
    </row>
    <row r="72" spans="1:74" ht="32.15" customHeight="1">
      <c r="A72" s="62">
        <v>49</v>
      </c>
      <c r="B72" s="64"/>
      <c r="C72" s="65"/>
      <c r="D72" s="233"/>
      <c r="E72" s="234"/>
      <c r="F72" s="234"/>
      <c r="G72" s="234"/>
      <c r="H72" s="235"/>
      <c r="I72" s="225"/>
      <c r="J72" s="226"/>
      <c r="K72" s="226"/>
      <c r="L72" s="226"/>
      <c r="M72" s="226"/>
      <c r="N72" s="226"/>
      <c r="O72" s="226"/>
      <c r="P72" s="227"/>
      <c r="Q72" s="225"/>
      <c r="R72" s="226"/>
      <c r="S72" s="226"/>
      <c r="T72" s="226"/>
      <c r="U72" s="226"/>
      <c r="V72" s="226"/>
      <c r="W72" s="226"/>
      <c r="X72" s="227"/>
      <c r="Y72" s="225"/>
      <c r="Z72" s="226"/>
      <c r="AA72" s="226"/>
      <c r="AB72" s="226"/>
      <c r="AC72" s="226"/>
      <c r="AD72" s="226"/>
      <c r="AE72" s="226"/>
      <c r="AF72" s="227"/>
      <c r="AG72" s="225"/>
      <c r="AH72" s="226"/>
      <c r="AI72" s="226"/>
      <c r="AJ72" s="226"/>
      <c r="AK72" s="226"/>
      <c r="AL72" s="226"/>
      <c r="AM72" s="226"/>
      <c r="AN72" s="227"/>
      <c r="AO72" s="225"/>
      <c r="AP72" s="226"/>
      <c r="AQ72" s="226"/>
      <c r="AR72" s="226"/>
      <c r="AS72" s="226"/>
      <c r="AT72" s="226"/>
      <c r="AU72" s="226"/>
      <c r="AV72" s="227"/>
      <c r="AW72" s="225"/>
      <c r="AX72" s="226"/>
      <c r="AY72" s="226"/>
      <c r="AZ72" s="226"/>
      <c r="BA72" s="226"/>
      <c r="BB72" s="226"/>
      <c r="BC72" s="226"/>
      <c r="BD72" s="227"/>
      <c r="BE72" s="225"/>
      <c r="BF72" s="226"/>
      <c r="BG72" s="226"/>
      <c r="BH72" s="226"/>
      <c r="BI72" s="226"/>
      <c r="BJ72" s="226"/>
      <c r="BK72" s="226"/>
      <c r="BL72" s="227"/>
      <c r="BM72" s="225"/>
      <c r="BN72" s="226"/>
      <c r="BO72" s="226"/>
      <c r="BP72" s="226"/>
      <c r="BQ72" s="226"/>
      <c r="BR72" s="226"/>
      <c r="BS72" s="226"/>
      <c r="BT72" s="228"/>
      <c r="BV72" s="52" t="str">
        <f t="shared" si="0"/>
        <v/>
      </c>
    </row>
    <row r="73" spans="1:74" ht="32.15" customHeight="1" thickBot="1">
      <c r="A73" s="62">
        <v>50</v>
      </c>
      <c r="B73" s="64"/>
      <c r="C73" s="66"/>
      <c r="D73" s="229"/>
      <c r="E73" s="230"/>
      <c r="F73" s="230"/>
      <c r="G73" s="230"/>
      <c r="H73" s="231"/>
      <c r="I73" s="222"/>
      <c r="J73" s="223"/>
      <c r="K73" s="223"/>
      <c r="L73" s="223"/>
      <c r="M73" s="223"/>
      <c r="N73" s="223"/>
      <c r="O73" s="223"/>
      <c r="P73" s="232"/>
      <c r="Q73" s="222"/>
      <c r="R73" s="223"/>
      <c r="S73" s="223"/>
      <c r="T73" s="223"/>
      <c r="U73" s="223"/>
      <c r="V73" s="223"/>
      <c r="W73" s="223"/>
      <c r="X73" s="232"/>
      <c r="Y73" s="222"/>
      <c r="Z73" s="223"/>
      <c r="AA73" s="223"/>
      <c r="AB73" s="223"/>
      <c r="AC73" s="223"/>
      <c r="AD73" s="223"/>
      <c r="AE73" s="223"/>
      <c r="AF73" s="232"/>
      <c r="AG73" s="222"/>
      <c r="AH73" s="223"/>
      <c r="AI73" s="223"/>
      <c r="AJ73" s="223"/>
      <c r="AK73" s="223"/>
      <c r="AL73" s="223"/>
      <c r="AM73" s="223"/>
      <c r="AN73" s="232"/>
      <c r="AO73" s="222"/>
      <c r="AP73" s="223"/>
      <c r="AQ73" s="223"/>
      <c r="AR73" s="223"/>
      <c r="AS73" s="223"/>
      <c r="AT73" s="223"/>
      <c r="AU73" s="223"/>
      <c r="AV73" s="232"/>
      <c r="AW73" s="222"/>
      <c r="AX73" s="223"/>
      <c r="AY73" s="223"/>
      <c r="AZ73" s="223"/>
      <c r="BA73" s="223"/>
      <c r="BB73" s="223"/>
      <c r="BC73" s="223"/>
      <c r="BD73" s="232"/>
      <c r="BE73" s="222"/>
      <c r="BF73" s="223"/>
      <c r="BG73" s="223"/>
      <c r="BH73" s="223"/>
      <c r="BI73" s="223"/>
      <c r="BJ73" s="223"/>
      <c r="BK73" s="223"/>
      <c r="BL73" s="232"/>
      <c r="BM73" s="222"/>
      <c r="BN73" s="223"/>
      <c r="BO73" s="223"/>
      <c r="BP73" s="223"/>
      <c r="BQ73" s="223"/>
      <c r="BR73" s="223"/>
      <c r="BS73" s="223"/>
      <c r="BT73" s="224"/>
      <c r="BV73" s="52" t="str">
        <f t="shared" si="0"/>
        <v/>
      </c>
    </row>
    <row r="74" spans="1:74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4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4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4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</sheetData>
  <mergeCells count="541">
    <mergeCell ref="AT1:BJ1"/>
    <mergeCell ref="D2:H2"/>
    <mergeCell ref="I2:M2"/>
    <mergeCell ref="Z2:AQ3"/>
    <mergeCell ref="BK2:BO2"/>
    <mergeCell ref="X4:AS6"/>
    <mergeCell ref="AT2:BJ6"/>
    <mergeCell ref="D9:H10"/>
    <mergeCell ref="I9:AI10"/>
    <mergeCell ref="AJ9:AN10"/>
    <mergeCell ref="AO9:BC10"/>
    <mergeCell ref="BD9:BH10"/>
    <mergeCell ref="BI12:BT12"/>
    <mergeCell ref="BP2:BT2"/>
    <mergeCell ref="D3:H7"/>
    <mergeCell ref="I3:M7"/>
    <mergeCell ref="BK3:BO7"/>
    <mergeCell ref="BP3:BT7"/>
    <mergeCell ref="D11:H12"/>
    <mergeCell ref="I11:J12"/>
    <mergeCell ref="K11:K12"/>
    <mergeCell ref="L11:N12"/>
    <mergeCell ref="O11:S12"/>
    <mergeCell ref="T11:BC12"/>
    <mergeCell ref="BD11:BH11"/>
    <mergeCell ref="BI11:BT11"/>
    <mergeCell ref="BD12:BH12"/>
    <mergeCell ref="B9:C12"/>
    <mergeCell ref="AZ13:BH13"/>
    <mergeCell ref="BI13:BL13"/>
    <mergeCell ref="BM13:BT13"/>
    <mergeCell ref="B14:C14"/>
    <mergeCell ref="D14:Y14"/>
    <mergeCell ref="Z14:AD14"/>
    <mergeCell ref="AE14:AI14"/>
    <mergeCell ref="AJ14:AN14"/>
    <mergeCell ref="AO14:AS14"/>
    <mergeCell ref="AT14:AY14"/>
    <mergeCell ref="AZ14:BF14"/>
    <mergeCell ref="BG14:BH14"/>
    <mergeCell ref="BI14:BT14"/>
    <mergeCell ref="B13:C13"/>
    <mergeCell ref="D13:E13"/>
    <mergeCell ref="F13:N13"/>
    <mergeCell ref="P13:S13"/>
    <mergeCell ref="T13:Y13"/>
    <mergeCell ref="Z13:AG13"/>
    <mergeCell ref="AH13:AL13"/>
    <mergeCell ref="AM13:AV13"/>
    <mergeCell ref="AW13:AY13"/>
    <mergeCell ref="BI9:BT10"/>
    <mergeCell ref="B15:J15"/>
    <mergeCell ref="K15:BT15"/>
    <mergeCell ref="B16:J17"/>
    <mergeCell ref="K16:P16"/>
    <mergeCell ref="Q16:X17"/>
    <mergeCell ref="Y16:BT17"/>
    <mergeCell ref="K17:P17"/>
    <mergeCell ref="O19:Q19"/>
    <mergeCell ref="R19:Y19"/>
    <mergeCell ref="Z19:AB20"/>
    <mergeCell ref="AC19:BT20"/>
    <mergeCell ref="O20:Q20"/>
    <mergeCell ref="R20:Y20"/>
    <mergeCell ref="B19:C20"/>
    <mergeCell ref="D19:H20"/>
    <mergeCell ref="I19:J20"/>
    <mergeCell ref="K19:K20"/>
    <mergeCell ref="L19:M20"/>
    <mergeCell ref="N19:N20"/>
    <mergeCell ref="BE21:BH21"/>
    <mergeCell ref="BI21:BR21"/>
    <mergeCell ref="BS21:BT21"/>
    <mergeCell ref="A22:B22"/>
    <mergeCell ref="D23:H23"/>
    <mergeCell ref="I23:P23"/>
    <mergeCell ref="Q23:X23"/>
    <mergeCell ref="Y23:AF23"/>
    <mergeCell ref="AG23:AN23"/>
    <mergeCell ref="AO23:AV23"/>
    <mergeCell ref="D21:H21"/>
    <mergeCell ref="I21:AJ21"/>
    <mergeCell ref="AK21:AO21"/>
    <mergeCell ref="AP21:AS21"/>
    <mergeCell ref="AT21:AU21"/>
    <mergeCell ref="AV21:BD21"/>
    <mergeCell ref="AW23:BD23"/>
    <mergeCell ref="BE23:BL23"/>
    <mergeCell ref="BM23:BT23"/>
    <mergeCell ref="D24:H24"/>
    <mergeCell ref="I24:P24"/>
    <mergeCell ref="Q24:X24"/>
    <mergeCell ref="Y24:AF24"/>
    <mergeCell ref="AG24:AN24"/>
    <mergeCell ref="AO24:AV24"/>
    <mergeCell ref="AW24:BD24"/>
    <mergeCell ref="BE24:BL24"/>
    <mergeCell ref="BM24:BT24"/>
    <mergeCell ref="D25:H25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D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AW27:BD27"/>
    <mergeCell ref="BE27:BL27"/>
    <mergeCell ref="BM27:BT27"/>
    <mergeCell ref="D28:H28"/>
    <mergeCell ref="I28:P28"/>
    <mergeCell ref="Q28:X28"/>
    <mergeCell ref="Y28:AF28"/>
    <mergeCell ref="AG28:AN28"/>
    <mergeCell ref="AO28:AV28"/>
    <mergeCell ref="AW28:BD28"/>
    <mergeCell ref="D27:H27"/>
    <mergeCell ref="I27:P27"/>
    <mergeCell ref="Q27:X27"/>
    <mergeCell ref="Y27:AF27"/>
    <mergeCell ref="AG27:AN27"/>
    <mergeCell ref="AO27:AV27"/>
    <mergeCell ref="BE28:BL28"/>
    <mergeCell ref="BM28:BT28"/>
    <mergeCell ref="D29:H29"/>
    <mergeCell ref="I29:P29"/>
    <mergeCell ref="Q29:X29"/>
    <mergeCell ref="Y29:AF29"/>
    <mergeCell ref="AG29:AN29"/>
    <mergeCell ref="AO29:AV29"/>
    <mergeCell ref="AW29:BD29"/>
    <mergeCell ref="BE29:BL29"/>
    <mergeCell ref="BM29:BT29"/>
    <mergeCell ref="D30:H30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AW31:BD31"/>
    <mergeCell ref="BE31:BL31"/>
    <mergeCell ref="BM31:BT31"/>
    <mergeCell ref="D32:H32"/>
    <mergeCell ref="I32:P32"/>
    <mergeCell ref="Q32:X32"/>
    <mergeCell ref="Y32:AF32"/>
    <mergeCell ref="AG32:AN32"/>
    <mergeCell ref="AO32:AV32"/>
    <mergeCell ref="AW32:BD32"/>
    <mergeCell ref="D31:H31"/>
    <mergeCell ref="I31:P31"/>
    <mergeCell ref="Q31:X31"/>
    <mergeCell ref="Y31:AF31"/>
    <mergeCell ref="AG31:AN31"/>
    <mergeCell ref="AO31:AV31"/>
    <mergeCell ref="BE32:BL32"/>
    <mergeCell ref="BM32:BT32"/>
    <mergeCell ref="D33:H33"/>
    <mergeCell ref="I33:P33"/>
    <mergeCell ref="Q33:X33"/>
    <mergeCell ref="Y33:AF33"/>
    <mergeCell ref="AG33:AN33"/>
    <mergeCell ref="AO33:AV33"/>
    <mergeCell ref="AW33:BD33"/>
    <mergeCell ref="BE33:BL33"/>
    <mergeCell ref="BM33:BT33"/>
    <mergeCell ref="D34:H34"/>
    <mergeCell ref="I34:P34"/>
    <mergeCell ref="Q34:X34"/>
    <mergeCell ref="Y34:AF34"/>
    <mergeCell ref="AG34:AN34"/>
    <mergeCell ref="AO34:AV34"/>
    <mergeCell ref="AW34:BD34"/>
    <mergeCell ref="BE34:BL34"/>
    <mergeCell ref="BM34:BT34"/>
    <mergeCell ref="AW35:BD35"/>
    <mergeCell ref="BE35:BL35"/>
    <mergeCell ref="BM35:BT35"/>
    <mergeCell ref="D36:H36"/>
    <mergeCell ref="I36:P36"/>
    <mergeCell ref="Q36:X36"/>
    <mergeCell ref="Y36:AF36"/>
    <mergeCell ref="AG36:AN36"/>
    <mergeCell ref="AO36:AV36"/>
    <mergeCell ref="AW36:BD36"/>
    <mergeCell ref="D35:H35"/>
    <mergeCell ref="I35:P35"/>
    <mergeCell ref="Q35:X35"/>
    <mergeCell ref="Y35:AF35"/>
    <mergeCell ref="AG35:AN35"/>
    <mergeCell ref="AO35:AV35"/>
    <mergeCell ref="BE36:BL36"/>
    <mergeCell ref="BM36:BT36"/>
    <mergeCell ref="D37:H37"/>
    <mergeCell ref="I37:P37"/>
    <mergeCell ref="Q37:X37"/>
    <mergeCell ref="Y37:AF37"/>
    <mergeCell ref="AG37:AN37"/>
    <mergeCell ref="AO37:AV37"/>
    <mergeCell ref="AW37:BD37"/>
    <mergeCell ref="BE37:BL37"/>
    <mergeCell ref="BM37:BT37"/>
    <mergeCell ref="D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AW39:BD39"/>
    <mergeCell ref="BE39:BL39"/>
    <mergeCell ref="BM39:BT39"/>
    <mergeCell ref="D40:H40"/>
    <mergeCell ref="I40:P40"/>
    <mergeCell ref="Q40:X40"/>
    <mergeCell ref="Y40:AF40"/>
    <mergeCell ref="AG40:AN40"/>
    <mergeCell ref="AO40:AV40"/>
    <mergeCell ref="AW40:BD40"/>
    <mergeCell ref="D39:H39"/>
    <mergeCell ref="I39:P39"/>
    <mergeCell ref="Q39:X39"/>
    <mergeCell ref="Y39:AF39"/>
    <mergeCell ref="AG39:AN39"/>
    <mergeCell ref="AO39:AV39"/>
    <mergeCell ref="BE40:BL40"/>
    <mergeCell ref="BM40:BT40"/>
    <mergeCell ref="D41:H41"/>
    <mergeCell ref="I41:P41"/>
    <mergeCell ref="Q41:X41"/>
    <mergeCell ref="Y41:AF41"/>
    <mergeCell ref="AG41:AN41"/>
    <mergeCell ref="AO41:AV41"/>
    <mergeCell ref="AW41:BD41"/>
    <mergeCell ref="BE41:BL41"/>
    <mergeCell ref="BM41:BT41"/>
    <mergeCell ref="D42:H42"/>
    <mergeCell ref="I42:P42"/>
    <mergeCell ref="Q42:X42"/>
    <mergeCell ref="Y42:AF42"/>
    <mergeCell ref="AG42:AN42"/>
    <mergeCell ref="AO42:AV42"/>
    <mergeCell ref="AW42:BD42"/>
    <mergeCell ref="BE42:BL42"/>
    <mergeCell ref="BM42:BT42"/>
    <mergeCell ref="AW43:BD43"/>
    <mergeCell ref="BE43:BL43"/>
    <mergeCell ref="BM43:BT43"/>
    <mergeCell ref="D44:H44"/>
    <mergeCell ref="I44:P44"/>
    <mergeCell ref="Q44:X44"/>
    <mergeCell ref="Y44:AF44"/>
    <mergeCell ref="AG44:AN44"/>
    <mergeCell ref="AO44:AV44"/>
    <mergeCell ref="AW44:BD44"/>
    <mergeCell ref="D43:H43"/>
    <mergeCell ref="I43:P43"/>
    <mergeCell ref="Q43:X43"/>
    <mergeCell ref="Y43:AF43"/>
    <mergeCell ref="AG43:AN43"/>
    <mergeCell ref="AO43:AV43"/>
    <mergeCell ref="BE44:BL44"/>
    <mergeCell ref="BM44:BT44"/>
    <mergeCell ref="D45:H45"/>
    <mergeCell ref="I45:P45"/>
    <mergeCell ref="Q45:X45"/>
    <mergeCell ref="Y45:AF45"/>
    <mergeCell ref="AG45:AN45"/>
    <mergeCell ref="AO45:AV45"/>
    <mergeCell ref="AW45:BD45"/>
    <mergeCell ref="BE45:BL45"/>
    <mergeCell ref="BM45:BT45"/>
    <mergeCell ref="D46:H46"/>
    <mergeCell ref="I46:P46"/>
    <mergeCell ref="Q46:X46"/>
    <mergeCell ref="Y46:AF46"/>
    <mergeCell ref="AG46:AN46"/>
    <mergeCell ref="AO46:AV46"/>
    <mergeCell ref="AW46:BD46"/>
    <mergeCell ref="BE46:BL46"/>
    <mergeCell ref="BM46:BT46"/>
    <mergeCell ref="AW47:BD47"/>
    <mergeCell ref="BE47:BL47"/>
    <mergeCell ref="BM47:BT47"/>
    <mergeCell ref="D48:H48"/>
    <mergeCell ref="I48:P48"/>
    <mergeCell ref="Q48:X48"/>
    <mergeCell ref="Y48:AF48"/>
    <mergeCell ref="AG48:AN48"/>
    <mergeCell ref="AO48:AV48"/>
    <mergeCell ref="AW48:BD48"/>
    <mergeCell ref="D47:H47"/>
    <mergeCell ref="I47:P47"/>
    <mergeCell ref="Q47:X47"/>
    <mergeCell ref="Y47:AF47"/>
    <mergeCell ref="AG47:AN47"/>
    <mergeCell ref="AO47:AV47"/>
    <mergeCell ref="BE48:BL48"/>
    <mergeCell ref="BM48:BT48"/>
    <mergeCell ref="D49:H49"/>
    <mergeCell ref="I49:P49"/>
    <mergeCell ref="Q49:X49"/>
    <mergeCell ref="Y49:AF49"/>
    <mergeCell ref="AG49:AN49"/>
    <mergeCell ref="AO49:AV49"/>
    <mergeCell ref="AW49:BD49"/>
    <mergeCell ref="BE49:BL49"/>
    <mergeCell ref="BM49:BT49"/>
    <mergeCell ref="D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AW51:BD51"/>
    <mergeCell ref="BE51:BL51"/>
    <mergeCell ref="BM51:BT51"/>
    <mergeCell ref="D52:H52"/>
    <mergeCell ref="I52:P52"/>
    <mergeCell ref="Q52:X52"/>
    <mergeCell ref="Y52:AF52"/>
    <mergeCell ref="AG52:AN52"/>
    <mergeCell ref="AO52:AV52"/>
    <mergeCell ref="AW52:BD52"/>
    <mergeCell ref="D51:H51"/>
    <mergeCell ref="I51:P51"/>
    <mergeCell ref="Q51:X51"/>
    <mergeCell ref="Y51:AF51"/>
    <mergeCell ref="AG51:AN51"/>
    <mergeCell ref="AO51:AV51"/>
    <mergeCell ref="BE52:BL52"/>
    <mergeCell ref="BM52:BT52"/>
    <mergeCell ref="D53:H53"/>
    <mergeCell ref="I53:P53"/>
    <mergeCell ref="Q53:X53"/>
    <mergeCell ref="Y53:AF53"/>
    <mergeCell ref="AG53:AN53"/>
    <mergeCell ref="AO53:AV53"/>
    <mergeCell ref="AW53:BD53"/>
    <mergeCell ref="BE53:BL53"/>
    <mergeCell ref="BM53:BT53"/>
    <mergeCell ref="D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AW55:BD55"/>
    <mergeCell ref="BE55:BL55"/>
    <mergeCell ref="BM55:BT55"/>
    <mergeCell ref="D56:H56"/>
    <mergeCell ref="I56:P56"/>
    <mergeCell ref="Q56:X56"/>
    <mergeCell ref="Y56:AF56"/>
    <mergeCell ref="AG56:AN56"/>
    <mergeCell ref="AO56:AV56"/>
    <mergeCell ref="AW56:BD56"/>
    <mergeCell ref="D55:H55"/>
    <mergeCell ref="I55:P55"/>
    <mergeCell ref="Q55:X55"/>
    <mergeCell ref="Y55:AF55"/>
    <mergeCell ref="AG55:AN55"/>
    <mergeCell ref="AO55:AV55"/>
    <mergeCell ref="BE56:BL56"/>
    <mergeCell ref="BM56:BT56"/>
    <mergeCell ref="D57:H57"/>
    <mergeCell ref="I57:P57"/>
    <mergeCell ref="Q57:X57"/>
    <mergeCell ref="Y57:AF57"/>
    <mergeCell ref="AG57:AN57"/>
    <mergeCell ref="AO57:AV57"/>
    <mergeCell ref="AW57:BD57"/>
    <mergeCell ref="BE57:BL57"/>
    <mergeCell ref="BM57:BT57"/>
    <mergeCell ref="D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AW59:BD59"/>
    <mergeCell ref="BE59:BL59"/>
    <mergeCell ref="BM59:BT59"/>
    <mergeCell ref="D60:H60"/>
    <mergeCell ref="I60:P60"/>
    <mergeCell ref="Q60:X60"/>
    <mergeCell ref="Y60:AF60"/>
    <mergeCell ref="AG60:AN60"/>
    <mergeCell ref="AO60:AV60"/>
    <mergeCell ref="AW60:BD60"/>
    <mergeCell ref="D59:H59"/>
    <mergeCell ref="I59:P59"/>
    <mergeCell ref="Q59:X59"/>
    <mergeCell ref="Y59:AF59"/>
    <mergeCell ref="AG59:AN59"/>
    <mergeCell ref="AO59:AV59"/>
    <mergeCell ref="BE60:BL60"/>
    <mergeCell ref="BM60:BT60"/>
    <mergeCell ref="D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AW63:BD63"/>
    <mergeCell ref="BE63:BL63"/>
    <mergeCell ref="BM63:BT63"/>
    <mergeCell ref="D64:H64"/>
    <mergeCell ref="I64:P64"/>
    <mergeCell ref="Q64:X64"/>
    <mergeCell ref="Y64:AF64"/>
    <mergeCell ref="AG64:AN64"/>
    <mergeCell ref="AO64:AV64"/>
    <mergeCell ref="AW64:BD64"/>
    <mergeCell ref="D63:H63"/>
    <mergeCell ref="I63:P63"/>
    <mergeCell ref="Q63:X63"/>
    <mergeCell ref="Y63:AF63"/>
    <mergeCell ref="AG63:AN63"/>
    <mergeCell ref="AO63:AV63"/>
    <mergeCell ref="BE64:BL64"/>
    <mergeCell ref="BM64:BT64"/>
    <mergeCell ref="D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D71:H71"/>
    <mergeCell ref="I71:P71"/>
    <mergeCell ref="Q71:X71"/>
    <mergeCell ref="Y71:AF71"/>
    <mergeCell ref="AG71:AN71"/>
    <mergeCell ref="AO71:AV71"/>
    <mergeCell ref="AW67:BD67"/>
    <mergeCell ref="BE67:BL67"/>
    <mergeCell ref="BM67:BT67"/>
    <mergeCell ref="D68:H68"/>
    <mergeCell ref="I68:P68"/>
    <mergeCell ref="Q68:X68"/>
    <mergeCell ref="Y68:AF68"/>
    <mergeCell ref="AG68:AN68"/>
    <mergeCell ref="AO68:AV68"/>
    <mergeCell ref="AW68:BD68"/>
    <mergeCell ref="D67:H67"/>
    <mergeCell ref="I67:P67"/>
    <mergeCell ref="Q67:X67"/>
    <mergeCell ref="Y67:AF67"/>
    <mergeCell ref="AG67:AN67"/>
    <mergeCell ref="AO67:AV67"/>
    <mergeCell ref="BE68:BL68"/>
    <mergeCell ref="BM68:BT68"/>
    <mergeCell ref="BM69:BT69"/>
    <mergeCell ref="D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D69:H69"/>
    <mergeCell ref="I69:P69"/>
    <mergeCell ref="Q69:X69"/>
    <mergeCell ref="Y69:AF69"/>
    <mergeCell ref="AG69:AN69"/>
    <mergeCell ref="AO69:AV69"/>
    <mergeCell ref="AW69:BD69"/>
    <mergeCell ref="BE69:BL69"/>
    <mergeCell ref="BM73:BT73"/>
    <mergeCell ref="O2:W2"/>
    <mergeCell ref="O3:W3"/>
    <mergeCell ref="BE72:BL72"/>
    <mergeCell ref="BM72:BT72"/>
    <mergeCell ref="D73:H73"/>
    <mergeCell ref="I73:P73"/>
    <mergeCell ref="Q73:X73"/>
    <mergeCell ref="Y73:AF73"/>
    <mergeCell ref="AG73:AN73"/>
    <mergeCell ref="AO73:AV73"/>
    <mergeCell ref="AW73:BD73"/>
    <mergeCell ref="BE73:BL73"/>
    <mergeCell ref="AW71:BD71"/>
    <mergeCell ref="BE71:BL71"/>
    <mergeCell ref="BM71:BT71"/>
    <mergeCell ref="D72:H72"/>
    <mergeCell ref="I72:P72"/>
    <mergeCell ref="Q72:X72"/>
    <mergeCell ref="Y72:AF72"/>
    <mergeCell ref="AG72:AN72"/>
    <mergeCell ref="AO72:AV72"/>
    <mergeCell ref="AW72:BD72"/>
  </mergeCells>
  <phoneticPr fontId="20"/>
  <conditionalFormatting sqref="X4">
    <cfRule type="expression" dxfId="0" priority="1" stopIfTrue="1">
      <formula>$X$4="必須項目入力済み"</formula>
    </cfRule>
  </conditionalFormatting>
  <dataValidations count="4">
    <dataValidation type="list" allowBlank="1" showInputMessage="1" showErrorMessage="1" sqref="C22" xr:uid="{E117FCF7-1A46-462E-96FD-542C384EB314}">
      <formula1>"01(水質),70(大気測定),80(作業環境測定),90(その他(一般分析など))"</formula1>
    </dataValidation>
    <dataValidation type="list" allowBlank="1" showInputMessage="1" showErrorMessage="1" sqref="K17:P17" xr:uid="{9340E0F4-AED1-47F4-B4A0-8AECB2B6DF7A}">
      <formula1>"有,無"</formula1>
    </dataValidation>
    <dataValidation type="list" allowBlank="1" showInputMessage="1" showErrorMessage="1" sqref="AE14:AI14" xr:uid="{5F94D1D8-FDCA-4DFF-A77D-DFCE1A14376A}">
      <formula1>"当方採取,持込,送付"</formula1>
    </dataValidation>
    <dataValidation type="list" allowBlank="1" showInputMessage="1" showErrorMessage="1" sqref="AO14:AS14" xr:uid="{4BBAB219-78AE-46A4-8951-2DBB05F1A524}">
      <formula1>"要,否"</formula1>
    </dataValidation>
  </dataValidations>
  <printOptions horizontalCentered="1"/>
  <pageMargins left="0.39370078740157483" right="0.11811023622047245" top="0.59055118110236227" bottom="0.43307086614173229" header="0.43307086614173229" footer="0.31496062992125984"/>
  <pageSetup paperSize="9" scale="76" fitToHeight="0" orientation="landscape" r:id="rId1"/>
  <headerFooter>
    <oddHeader>&amp;L　　様式－２（&amp;P／&amp;N頁）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一般分析</vt:lpstr>
      <vt:lpstr>特殊分析</vt:lpstr>
      <vt:lpstr>特殊分析!Print_Titles</vt:lpstr>
    </vt:vector>
  </TitlesOfParts>
  <Company>旭化成グループ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旭化成グループ</cp:lastModifiedBy>
  <cp:lastPrinted>2023-07-26T05:49:10Z</cp:lastPrinted>
  <dcterms:created xsi:type="dcterms:W3CDTF">2013-01-15T02:52:12Z</dcterms:created>
  <dcterms:modified xsi:type="dcterms:W3CDTF">2023-07-27T06:37:35Z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b_imptempl_version">
    <vt:i4>0</vt:i4>
  </property>
</Properties>
</file>