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9477080\Desktop\依頼書\社外\"/>
    </mc:Choice>
  </mc:AlternateContent>
  <xr:revisionPtr revIDLastSave="0" documentId="13_ncr:1_{33BF622D-E273-41FD-81FB-4BDBF437F221}" xr6:coauthVersionLast="47" xr6:coauthVersionMax="47" xr10:uidLastSave="{00000000-0000-0000-0000-000000000000}"/>
  <bookViews>
    <workbookView xWindow="8295" yWindow="660" windowWidth="19800" windowHeight="14715" tabRatio="785" xr2:uid="{00000000-000D-0000-FFFF-FFFF00000000}"/>
  </bookViews>
  <sheets>
    <sheet name="延岡事業所" sheetId="40" r:id="rId1"/>
    <sheet name="記入要領（延岡事業所）" sheetId="41" r:id="rId2"/>
  </sheets>
  <definedNames>
    <definedName name="_xlnm.Print_Titles" localSheetId="0">延岡事業所!$21:$21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40" i="41" l="1"/>
  <c r="BV39" i="41"/>
  <c r="BV38" i="41"/>
  <c r="BV37" i="41"/>
  <c r="BV36" i="41"/>
  <c r="BV35" i="41"/>
  <c r="BV34" i="41"/>
  <c r="BV33" i="41"/>
  <c r="BV32" i="41"/>
  <c r="BV31" i="41"/>
  <c r="BV30" i="41"/>
  <c r="BV29" i="41"/>
  <c r="BV28" i="41"/>
  <c r="BV27" i="41"/>
  <c r="BV26" i="41"/>
  <c r="BV25" i="41"/>
  <c r="BV24" i="41"/>
  <c r="BV23" i="41"/>
  <c r="BV22" i="41"/>
  <c r="BV21" i="41"/>
  <c r="BV18" i="41"/>
  <c r="BV14" i="41"/>
  <c r="BV12" i="41"/>
  <c r="BV10" i="41"/>
  <c r="X4" i="41"/>
  <c r="AT1" i="41"/>
  <c r="AT1" i="40"/>
  <c r="X4" i="40"/>
  <c r="BV10" i="40"/>
  <c r="BV12" i="40"/>
  <c r="BV14" i="40"/>
  <c r="BV18" i="40"/>
  <c r="BV21" i="40"/>
  <c r="BV22" i="40"/>
  <c r="BV23" i="40"/>
  <c r="BV24" i="40"/>
  <c r="BV25" i="40"/>
  <c r="BV26" i="40"/>
  <c r="BV27" i="40"/>
  <c r="BV28" i="40"/>
  <c r="BV29" i="40"/>
  <c r="BV30" i="40"/>
  <c r="BV31" i="40"/>
  <c r="BV32" i="40"/>
  <c r="BV33" i="40"/>
  <c r="BV34" i="40"/>
  <c r="BV35" i="40"/>
  <c r="BV36" i="40"/>
  <c r="BV37" i="40"/>
  <c r="BV38" i="40"/>
  <c r="BV39" i="40"/>
  <c r="BV40" i="40"/>
  <c r="BV41" i="40"/>
  <c r="BV42" i="40"/>
  <c r="BV43" i="40"/>
  <c r="BV44" i="40"/>
  <c r="BV45" i="40"/>
  <c r="BV46" i="40"/>
  <c r="BV47" i="40"/>
  <c r="BV48" i="40"/>
  <c r="BV49" i="40"/>
  <c r="BV50" i="40"/>
  <c r="BV51" i="40"/>
  <c r="BV52" i="40"/>
  <c r="BV53" i="40"/>
  <c r="BV54" i="40"/>
  <c r="BV55" i="40"/>
  <c r="BV56" i="40"/>
  <c r="BV57" i="40"/>
  <c r="BV58" i="40"/>
  <c r="BV59" i="40"/>
  <c r="BV60" i="40"/>
  <c r="BV61" i="40"/>
  <c r="BV62" i="40"/>
  <c r="BV63" i="40"/>
  <c r="BV64" i="40"/>
  <c r="BV65" i="40"/>
  <c r="BV66" i="40"/>
  <c r="BV67" i="40"/>
  <c r="BV68" i="40"/>
  <c r="BV69" i="40"/>
  <c r="BV70" i="40"/>
  <c r="BV71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旭化成グループ</author>
  </authors>
  <commentList>
    <comment ref="I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L9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F11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半角でyyyy/mm/ddの形式で入力してください。
yyyy年mm月dd日の形式に変換されます。</t>
        </r>
      </text>
    </comment>
    <comment ref="P11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半角で00:00の形式で入力してください。</t>
        </r>
      </text>
    </comment>
    <comment ref="Z11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半角でyyyy/mm/ddの形式で入力してください。
yyyy年mm月dd日の形式に変換されます。</t>
        </r>
      </text>
    </comment>
    <comment ref="AE12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  <comment ref="AO12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  <comment ref="K1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旭化成グループ</author>
  </authors>
  <commentList>
    <comment ref="I9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L9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F11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半角でyyyy/mm/ddの形式で入力してください。
yyyy年mm月dd日の形式に変換されます。</t>
        </r>
      </text>
    </comment>
    <comment ref="P11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半角で00:00の形式で入力してください。</t>
        </r>
      </text>
    </comment>
    <comment ref="Z11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半角でyyyy/mm/ddの形式で入力してください。
yyyy年mm月dd日の形式に変換されます。</t>
        </r>
      </text>
    </comment>
    <comment ref="AE12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  <comment ref="AO12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  <comment ref="K1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>リストボックスの候補から選択してください。</t>
        </r>
      </text>
    </comment>
  </commentList>
</comments>
</file>

<file path=xl/sharedStrings.xml><?xml version="1.0" encoding="utf-8"?>
<sst xmlns="http://schemas.openxmlformats.org/spreadsheetml/2006/main" count="149" uniqueCount="86">
  <si>
    <t>分析料金</t>
    <rPh sb="0" eb="2">
      <t>ブンセキ</t>
    </rPh>
    <rPh sb="2" eb="4">
      <t>リョウキン</t>
    </rPh>
    <phoneticPr fontId="2"/>
  </si>
  <si>
    <t>㈱東洋検査センター延岡事業所</t>
    <rPh sb="1" eb="3">
      <t>トウヨウ</t>
    </rPh>
    <rPh sb="3" eb="5">
      <t>ケンサ</t>
    </rPh>
    <rPh sb="9" eb="11">
      <t>ノベオカ</t>
    </rPh>
    <rPh sb="11" eb="14">
      <t>ジギョウショ</t>
    </rPh>
    <phoneticPr fontId="2"/>
  </si>
  <si>
    <t>受付承認</t>
    <rPh sb="0" eb="2">
      <t>ウケツケ</t>
    </rPh>
    <rPh sb="2" eb="4">
      <t>ショウニン</t>
    </rPh>
    <phoneticPr fontId="2"/>
  </si>
  <si>
    <t>報告承認</t>
    <rPh sb="0" eb="2">
      <t>ホウコク</t>
    </rPh>
    <rPh sb="2" eb="4">
      <t>ショウニン</t>
    </rPh>
    <phoneticPr fontId="2"/>
  </si>
  <si>
    <t>TEL：892-5312</t>
    <phoneticPr fontId="2"/>
  </si>
  <si>
    <t>分　析　依　頼　書</t>
    <phoneticPr fontId="2"/>
  </si>
  <si>
    <t>承認</t>
    <rPh sb="0" eb="2">
      <t>ショウニン</t>
    </rPh>
    <phoneticPr fontId="2"/>
  </si>
  <si>
    <t>担当</t>
    <rPh sb="0" eb="2">
      <t>タントウ</t>
    </rPh>
    <phoneticPr fontId="2"/>
  </si>
  <si>
    <t>FAX：892-5316</t>
    <phoneticPr fontId="2"/>
  </si>
  <si>
    <t>依頼者</t>
    <rPh sb="0" eb="3">
      <t>イライシャ</t>
    </rPh>
    <phoneticPr fontId="2"/>
  </si>
  <si>
    <t>氏名</t>
    <rPh sb="0" eb="2">
      <t>シメイ</t>
    </rPh>
    <phoneticPr fontId="2"/>
  </si>
  <si>
    <t>TEL</t>
    <phoneticPr fontId="2"/>
  </si>
  <si>
    <t>FAX</t>
    <phoneticPr fontId="2"/>
  </si>
  <si>
    <t>試料採取日時</t>
    <rPh sb="0" eb="2">
      <t>シリョウ</t>
    </rPh>
    <rPh sb="2" eb="4">
      <t>サイシュ</t>
    </rPh>
    <rPh sb="4" eb="6">
      <t>ニチジ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</si>
  <si>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</si>
  <si>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</si>
  <si>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希望納期</t>
    <rPh sb="0" eb="4">
      <t>キボウノウキ</t>
    </rPh>
    <phoneticPr fontId="2"/>
  </si>
  <si>
    <t>決定納期</t>
    <rPh sb="0" eb="2">
      <t>ケッテイ</t>
    </rPh>
    <rPh sb="2" eb="4">
      <t>ノウキ</t>
    </rPh>
    <phoneticPr fontId="2"/>
  </si>
  <si>
    <t>受付日</t>
    <rPh sb="0" eb="3">
      <t>ウケツケビ</t>
    </rPh>
    <phoneticPr fontId="2"/>
  </si>
  <si>
    <t>受付番号</t>
    <rPh sb="0" eb="2">
      <t>ウケツケ</t>
    </rPh>
    <rPh sb="2" eb="4">
      <t>バンゴウ</t>
    </rPh>
    <phoneticPr fontId="2"/>
  </si>
  <si>
    <t>試料数</t>
    <rPh sb="0" eb="2">
      <t>シリョウ</t>
    </rPh>
    <rPh sb="2" eb="3">
      <t>スウ</t>
    </rPh>
    <phoneticPr fontId="2"/>
  </si>
  <si>
    <t>点</t>
    <rPh sb="0" eb="1">
      <t>テン</t>
    </rPh>
    <phoneticPr fontId="2"/>
  </si>
  <si>
    <t>分析項目</t>
    <rPh sb="0" eb="2">
      <t>ブンセキ</t>
    </rPh>
    <rPh sb="2" eb="4">
      <t>コウモク</t>
    </rPh>
    <phoneticPr fontId="2"/>
  </si>
  <si>
    <t>　　　 試料名
  単位</t>
    <phoneticPr fontId="2"/>
  </si>
  <si>
    <t>危険性の有無</t>
    <rPh sb="0" eb="3">
      <t>キケンセイ</t>
    </rPh>
    <rPh sb="4" eb="6">
      <t>ウム</t>
    </rPh>
    <phoneticPr fontId="2"/>
  </si>
  <si>
    <t>危険性の内容等</t>
    <rPh sb="0" eb="3">
      <t>キケンセイ</t>
    </rPh>
    <rPh sb="4" eb="6">
      <t>ナイヨウ</t>
    </rPh>
    <rPh sb="6" eb="7">
      <t>トウ</t>
    </rPh>
    <phoneticPr fontId="2"/>
  </si>
  <si>
    <t>分析のご依頼は弊社約款に同意頂いたとみなし、業務遂行に当たりましては同約款を適用致します。</t>
  </si>
  <si>
    <t>契約内容</t>
    <rPh sb="0" eb="2">
      <t>ケイヤク</t>
    </rPh>
    <rPh sb="2" eb="4">
      <t>ナイヨウ</t>
    </rPh>
    <phoneticPr fontId="2"/>
  </si>
  <si>
    <t>確認、変更
逸脱</t>
    <rPh sb="6" eb="8">
      <t>イツダツ</t>
    </rPh>
    <phoneticPr fontId="2"/>
  </si>
  <si>
    <t>（内容）</t>
  </si>
  <si>
    <t>当方</t>
    <rPh sb="0" eb="2">
      <t>トウホウ</t>
    </rPh>
    <phoneticPr fontId="2"/>
  </si>
  <si>
    <t>分析料金打合わせ</t>
    <rPh sb="0" eb="2">
      <t>ブンセキ</t>
    </rPh>
    <rPh sb="2" eb="4">
      <t>リョウキン</t>
    </rPh>
    <rPh sb="4" eb="5">
      <t>ウ</t>
    </rPh>
    <rPh sb="5" eb="6">
      <t>ア</t>
    </rPh>
    <phoneticPr fontId="2"/>
  </si>
  <si>
    <t>有　 無</t>
    <phoneticPr fontId="2"/>
  </si>
  <si>
    <t>見積書または
契約書</t>
    <rPh sb="0" eb="3">
      <t>ミツモリショ</t>
    </rPh>
    <rPh sb="7" eb="10">
      <t>ケイヤクショ</t>
    </rPh>
    <phoneticPr fontId="2"/>
  </si>
  <si>
    <t>有　 無</t>
    <rPh sb="0" eb="1">
      <t>アリ</t>
    </rPh>
    <rPh sb="3" eb="4">
      <t>ナシ</t>
    </rPh>
    <phoneticPr fontId="2"/>
  </si>
  <si>
    <t>Ｎｏ．</t>
    <phoneticPr fontId="2"/>
  </si>
  <si>
    <t>円</t>
    <rPh sb="0" eb="1">
      <t>エン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</si>
  <si>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</si>
  <si>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</si>
  <si>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郵便番号</t>
    <rPh sb="0" eb="4">
      <t>ユウビンバンゴウ</t>
    </rPh>
    <phoneticPr fontId="2"/>
  </si>
  <si>
    <t>－</t>
    <phoneticPr fontId="2"/>
  </si>
  <si>
    <t>住所</t>
    <rPh sb="0" eb="2">
      <t>ジュウショ</t>
    </rPh>
    <phoneticPr fontId="2"/>
  </si>
  <si>
    <t>分析方法、定量下限、測定箇所等の　　　　　　　　　　　　　　　　　　　　　　ご希望があれば記入ください。</t>
    <rPh sb="0" eb="2">
      <t>ブンセキ</t>
    </rPh>
    <rPh sb="2" eb="4">
      <t>ホウホウ</t>
    </rPh>
    <rPh sb="5" eb="7">
      <t>テイリョウ</t>
    </rPh>
    <rPh sb="7" eb="9">
      <t>カゲン</t>
    </rPh>
    <rPh sb="10" eb="15">
      <t>ソクテイカショナド</t>
    </rPh>
    <rPh sb="39" eb="41">
      <t>キボウ</t>
    </rPh>
    <rPh sb="45" eb="47">
      <t>キニュウ</t>
    </rPh>
    <phoneticPr fontId="2"/>
  </si>
  <si>
    <t>試料取扱い時の注意点を記入ください。
SDSが有れば添付ください。</t>
    <phoneticPr fontId="2"/>
  </si>
  <si>
    <t>分析CD</t>
    <rPh sb="0" eb="2">
      <t>ブンセキ</t>
    </rPh>
    <phoneticPr fontId="3"/>
  </si>
  <si>
    <t>年　　　　月日</t>
    <rPh sb="0" eb="1">
      <t>ガツ</t>
    </rPh>
    <rPh sb="5" eb="6">
      <t>ヒ</t>
    </rPh>
    <phoneticPr fontId="3"/>
  </si>
  <si>
    <t>時刻</t>
    <rPh sb="0" eb="2">
      <t>ジコク</t>
    </rPh>
    <phoneticPr fontId="3"/>
  </si>
  <si>
    <t>桃色欄（必須）と黄色欄（任意）にご記入後、捺印または署名をお願いいたします。</t>
    <rPh sb="0" eb="2">
      <t>モモイロ</t>
    </rPh>
    <rPh sb="2" eb="3">
      <t>ラン</t>
    </rPh>
    <rPh sb="4" eb="6">
      <t>ヒッス</t>
    </rPh>
    <rPh sb="8" eb="9">
      <t>キ</t>
    </rPh>
    <rPh sb="12" eb="14">
      <t>ニンイ</t>
    </rPh>
    <rPh sb="19" eb="20">
      <t>ゴ</t>
    </rPh>
    <rPh sb="21" eb="23">
      <t>ナツイン</t>
    </rPh>
    <rPh sb="26" eb="28">
      <t>ショメイ</t>
    </rPh>
    <phoneticPr fontId="2"/>
  </si>
  <si>
    <t>　　　　　年　　　　　月　　　　日</t>
    <rPh sb="5" eb="6">
      <t>ガツ</t>
    </rPh>
    <rPh sb="12" eb="13">
      <t>ヒ</t>
    </rPh>
    <phoneticPr fontId="5"/>
  </si>
  <si>
    <t>　年　　　　月　　　　日</t>
    <phoneticPr fontId="5"/>
  </si>
  <si>
    <t>測定済み　　　　試料返却</t>
    <rPh sb="0" eb="2">
      <t>ソクテイ</t>
    </rPh>
    <rPh sb="2" eb="3">
      <t>ズ</t>
    </rPh>
    <phoneticPr fontId="2"/>
  </si>
  <si>
    <t>試料提供　　方法</t>
    <rPh sb="0" eb="2">
      <t>シリョウ</t>
    </rPh>
    <rPh sb="2" eb="4">
      <t>テイキョウ</t>
    </rPh>
    <phoneticPr fontId="2"/>
  </si>
  <si>
    <r>
      <t>依頼件名　　　　　　　　　　　　　　　　　　　</t>
    </r>
    <r>
      <rPr>
        <sz val="8"/>
        <rFont val="ＭＳ Ｐゴシック"/>
        <family val="3"/>
        <charset val="128"/>
      </rPr>
      <t>（半角40文字以内〔注１〕）</t>
    </r>
    <rPh sb="0" eb="2">
      <t>イライ</t>
    </rPh>
    <rPh sb="2" eb="4">
      <t>ケンメイ</t>
    </rPh>
    <rPh sb="24" eb="26">
      <t>ハンカク</t>
    </rPh>
    <rPh sb="28" eb="30">
      <t>モジ</t>
    </rPh>
    <rPh sb="30" eb="31">
      <t>イ</t>
    </rPh>
    <rPh sb="31" eb="32">
      <t>ナイ</t>
    </rPh>
    <rPh sb="33" eb="34">
      <t>チュウ</t>
    </rPh>
    <phoneticPr fontId="2"/>
  </si>
  <si>
    <t>注１：「依頼件名」の文字数は40文字以内にしてください。半角は1文字、全角は2文字としてカウントします。超過分は分析結果報告書に記載されません。</t>
    <rPh sb="0" eb="1">
      <t>チュウ</t>
    </rPh>
    <rPh sb="4" eb="6">
      <t>イライ</t>
    </rPh>
    <rPh sb="6" eb="8">
      <t>ケンメイ</t>
    </rPh>
    <rPh sb="10" eb="13">
      <t>モジスウ</t>
    </rPh>
    <rPh sb="16" eb="18">
      <t>モジ</t>
    </rPh>
    <rPh sb="18" eb="20">
      <t>イナイ</t>
    </rPh>
    <rPh sb="28" eb="30">
      <t>ハンカク</t>
    </rPh>
    <rPh sb="32" eb="34">
      <t>モジ</t>
    </rPh>
    <rPh sb="35" eb="37">
      <t>ゼンカク</t>
    </rPh>
    <rPh sb="39" eb="41">
      <t>モジ</t>
    </rPh>
    <rPh sb="52" eb="55">
      <t>チョウカブン</t>
    </rPh>
    <rPh sb="56" eb="58">
      <t>ブンセキ</t>
    </rPh>
    <rPh sb="58" eb="60">
      <t>ケッカ</t>
    </rPh>
    <rPh sb="60" eb="62">
      <t>ホウコク</t>
    </rPh>
    <rPh sb="62" eb="63">
      <t>ショ</t>
    </rPh>
    <rPh sb="64" eb="66">
      <t>キサイ</t>
    </rPh>
    <phoneticPr fontId="3"/>
  </si>
  <si>
    <t>分析区分</t>
    <rPh sb="0" eb="2">
      <t>ブンセキ</t>
    </rPh>
    <rPh sb="2" eb="4">
      <t>クブン</t>
    </rPh>
    <phoneticPr fontId="3"/>
  </si>
  <si>
    <t>試料採取日</t>
    <rPh sb="0" eb="2">
      <t>シリョウ</t>
    </rPh>
    <rPh sb="2" eb="4">
      <t>サイシュ</t>
    </rPh>
    <rPh sb="4" eb="5">
      <t>ビ</t>
    </rPh>
    <phoneticPr fontId="1"/>
  </si>
  <si>
    <t>試料採取時刻</t>
    <rPh sb="0" eb="2">
      <t>シリョウ</t>
    </rPh>
    <rPh sb="2" eb="4">
      <t>サイシュ</t>
    </rPh>
    <rPh sb="4" eb="6">
      <t>ジコク</t>
    </rPh>
    <phoneticPr fontId="1"/>
  </si>
  <si>
    <t>希望納期</t>
    <rPh sb="0" eb="2">
      <t>キボウ</t>
    </rPh>
    <rPh sb="2" eb="4">
      <t>ノウキ</t>
    </rPh>
    <phoneticPr fontId="1"/>
  </si>
  <si>
    <t>重複確認</t>
    <rPh sb="0" eb="2">
      <t>チョウフク</t>
    </rPh>
    <rPh sb="2" eb="4">
      <t>カクニン</t>
    </rPh>
    <phoneticPr fontId="2"/>
  </si>
  <si>
    <t>分析区分名</t>
    <rPh sb="0" eb="2">
      <t>ブンセキ</t>
    </rPh>
    <rPh sb="2" eb="4">
      <t>クブン</t>
    </rPh>
    <rPh sb="4" eb="5">
      <t>メイ</t>
    </rPh>
    <phoneticPr fontId="3"/>
  </si>
  <si>
    <t>㈱東洋検査センター</t>
    <rPh sb="1" eb="3">
      <t>トウヨウ</t>
    </rPh>
    <rPh sb="3" eb="5">
      <t>ケンサ</t>
    </rPh>
    <phoneticPr fontId="3"/>
  </si>
  <si>
    <t>分析課</t>
    <rPh sb="0" eb="2">
      <t>ブンセキ</t>
    </rPh>
    <rPh sb="2" eb="3">
      <t>カ</t>
    </rPh>
    <phoneticPr fontId="3"/>
  </si>
  <si>
    <t>東洋　太郎</t>
    <rPh sb="0" eb="2">
      <t>トウヨウ</t>
    </rPh>
    <rPh sb="3" eb="5">
      <t>タロウ</t>
    </rPh>
    <phoneticPr fontId="3"/>
  </si>
  <si>
    <t>882</t>
    <phoneticPr fontId="3"/>
  </si>
  <si>
    <t>0847</t>
    <phoneticPr fontId="3"/>
  </si>
  <si>
    <t>宮崎県延岡市旭町7丁目4319番地</t>
    <rPh sb="0" eb="3">
      <t>ミヤザキケン</t>
    </rPh>
    <rPh sb="3" eb="6">
      <t>ノベオカシ</t>
    </rPh>
    <rPh sb="6" eb="7">
      <t>アサヒ</t>
    </rPh>
    <rPh sb="7" eb="8">
      <t>マチ</t>
    </rPh>
    <rPh sb="9" eb="11">
      <t>チョウメ</t>
    </rPh>
    <rPh sb="15" eb="17">
      <t>バンチ</t>
    </rPh>
    <phoneticPr fontId="3"/>
  </si>
  <si>
    <t>0982-22-5312</t>
    <phoneticPr fontId="3"/>
  </si>
  <si>
    <t>0982-22-5316</t>
    <phoneticPr fontId="3"/>
  </si>
  <si>
    <t>　　　　　年　　　　　月　　　　日</t>
    <rPh sb="5" eb="6">
      <t>ガツ</t>
    </rPh>
    <rPh sb="12" eb="13">
      <t>ヒ</t>
    </rPh>
    <phoneticPr fontId="3"/>
  </si>
  <si>
    <t>　年　　　　月　　　　日</t>
    <phoneticPr fontId="3"/>
  </si>
  <si>
    <t>工場排水の分析</t>
    <rPh sb="0" eb="1">
      <t>コウジョウ</t>
    </rPh>
    <rPh sb="1" eb="3">
      <t>ハイスイ</t>
    </rPh>
    <rPh sb="4" eb="6">
      <t>ブンセキ</t>
    </rPh>
    <phoneticPr fontId="3"/>
  </si>
  <si>
    <t>送付</t>
  </si>
  <si>
    <t>要</t>
  </si>
  <si>
    <t>試料中に浮遊物があるため、よく振り混ぜてから分析に使用してください。</t>
    <phoneticPr fontId="3"/>
  </si>
  <si>
    <t>アルカリ性（pH10程度）のため、保護具を着用して取扱してください。</t>
    <phoneticPr fontId="3"/>
  </si>
  <si>
    <t>有</t>
  </si>
  <si>
    <t>工場排水A</t>
    <rPh sb="0" eb="2">
      <t>コウジョウ</t>
    </rPh>
    <rPh sb="2" eb="4">
      <t>ハイスイ</t>
    </rPh>
    <phoneticPr fontId="3"/>
  </si>
  <si>
    <t>工場排水B</t>
    <rPh sb="0" eb="2">
      <t>コウジョウ</t>
    </rPh>
    <rPh sb="2" eb="4">
      <t>ハイスイ</t>
    </rPh>
    <phoneticPr fontId="3"/>
  </si>
  <si>
    <t>工場排水C</t>
    <rPh sb="0" eb="2">
      <t>コウジョウ</t>
    </rPh>
    <rPh sb="2" eb="4">
      <t>ハイスイ</t>
    </rPh>
    <phoneticPr fontId="3"/>
  </si>
  <si>
    <t>水素イオン濃度（pH）</t>
    <rPh sb="0" eb="2">
      <t>スイソ</t>
    </rPh>
    <rPh sb="5" eb="7">
      <t>ノウド</t>
    </rPh>
    <phoneticPr fontId="1"/>
  </si>
  <si>
    <t>／℃</t>
  </si>
  <si>
    <t>生物化学的酸素要求量（BOD）</t>
    <phoneticPr fontId="3"/>
  </si>
  <si>
    <t>mg/L</t>
  </si>
  <si>
    <t>化学的酸素要求量（COD）</t>
  </si>
  <si>
    <t>浮遊物質量（SS）</t>
  </si>
  <si>
    <t>カドミウム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</si>
</sst>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:mm;@"/>
  </numFmts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ｼｽﾃﾑ明朝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5FC"/>
        <bgColor indexed="64"/>
      </patternFill>
    </fill>
    <fill>
      <patternFill patternType="solid">
        <fgColor rgb="FFFFE7FD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0" fillId="0" borderId="0"/>
    <xf numFmtId="0" fontId="8" fillId="0" borderId="0"/>
  </cellStyleXfs>
  <cellXfs count="220">
    <xf numFmtId="0" fontId="0" fillId="0" borderId="0" xfId="0">
      <alignment vertical="center"/>
    </xf>
    <xf numFmtId="0" fontId="0" fillId="0" borderId="0" xfId="0" applyAlignme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/>
    <xf numFmtId="0" fontId="12" fillId="0" borderId="0" xfId="0" applyFont="1" applyAlignment="1" applyProtection="1">
      <alignment horizontal="left" vertical="center"/>
    </xf>
    <xf numFmtId="0" fontId="12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top"/>
    </xf>
    <xf numFmtId="0" fontId="12" fillId="0" borderId="0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2" borderId="2" xfId="0" applyFont="1" applyFill="1" applyBorder="1" applyAlignment="1" applyProtection="1">
      <alignment horizontal="left" vertical="center" wrapText="1" shrinkToFit="1"/>
      <protection locked="0"/>
    </xf>
    <xf numFmtId="0" fontId="13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</xf>
    <xf numFmtId="0" fontId="11" fillId="0" borderId="0" xfId="0" applyFont="1" applyFill="1" applyAlignment="1" applyProtection="1">
      <alignment vertical="center"/>
    </xf>
    <xf numFmtId="0" fontId="14" fillId="0" borderId="7" xfId="0" applyFont="1" applyFill="1" applyBorder="1" applyAlignment="1" applyProtection="1">
      <alignment horizontal="center" vertical="center" textRotation="255" shrinkToFit="1"/>
    </xf>
    <xf numFmtId="0" fontId="15" fillId="0" borderId="0" xfId="0" applyFont="1" applyFill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>
      <alignment vertical="center"/>
    </xf>
    <xf numFmtId="0" fontId="0" fillId="0" borderId="0" xfId="0" applyAlignment="1" applyProtection="1"/>
    <xf numFmtId="0" fontId="0" fillId="0" borderId="0" xfId="0" applyAlignment="1" applyProtection="1"/>
    <xf numFmtId="0" fontId="13" fillId="0" borderId="0" xfId="0" applyFont="1" applyFill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top" wrapText="1"/>
    </xf>
    <xf numFmtId="0" fontId="16" fillId="0" borderId="32" xfId="0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177" fontId="12" fillId="2" borderId="1" xfId="0" quotePrefix="1" applyNumberFormat="1" applyFont="1" applyFill="1" applyBorder="1" applyAlignment="1" applyProtection="1">
      <alignment horizontal="center" vertical="center"/>
      <protection locked="0"/>
    </xf>
    <xf numFmtId="177" fontId="12" fillId="2" borderId="11" xfId="0" quotePrefix="1" applyNumberFormat="1" applyFont="1" applyFill="1" applyBorder="1" applyAlignment="1" applyProtection="1">
      <alignment horizontal="center" vertical="center"/>
      <protection locked="0"/>
    </xf>
    <xf numFmtId="177" fontId="12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176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11" xfId="0" quotePrefix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4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</xf>
    <xf numFmtId="0" fontId="13" fillId="0" borderId="1" xfId="0" quotePrefix="1" applyFont="1" applyFill="1" applyBorder="1" applyAlignment="1" applyProtection="1">
      <alignment horizontal="right" vertical="center" shrinkToFit="1"/>
    </xf>
    <xf numFmtId="0" fontId="13" fillId="0" borderId="11" xfId="0" quotePrefix="1" applyFont="1" applyFill="1" applyBorder="1" applyAlignment="1" applyProtection="1">
      <alignment horizontal="right" vertical="center" shrinkToFit="1"/>
    </xf>
    <xf numFmtId="0" fontId="13" fillId="0" borderId="16" xfId="0" quotePrefix="1" applyFont="1" applyFill="1" applyBorder="1" applyAlignment="1" applyProtection="1">
      <alignment horizontal="right" vertical="center" shrinkToFit="1"/>
    </xf>
    <xf numFmtId="0" fontId="19" fillId="0" borderId="39" xfId="0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 applyProtection="1">
      <alignment horizontal="left" vertical="center" wrapText="1"/>
    </xf>
    <xf numFmtId="0" fontId="12" fillId="0" borderId="39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2" fillId="0" borderId="40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left" vertical="center" wrapText="1"/>
    </xf>
    <xf numFmtId="0" fontId="14" fillId="0" borderId="7" xfId="0" quotePrefix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3" fillId="0" borderId="1" xfId="0" quotePrefix="1" applyFont="1" applyFill="1" applyBorder="1" applyAlignment="1" applyProtection="1">
      <alignment horizontal="right" vertical="center"/>
    </xf>
    <xf numFmtId="0" fontId="13" fillId="0" borderId="11" xfId="0" quotePrefix="1" applyFont="1" applyFill="1" applyBorder="1" applyAlignment="1" applyProtection="1">
      <alignment horizontal="right" vertical="center"/>
    </xf>
    <xf numFmtId="0" fontId="13" fillId="0" borderId="16" xfId="0" quotePrefix="1" applyFont="1" applyFill="1" applyBorder="1" applyAlignment="1" applyProtection="1">
      <alignment horizontal="right" vertical="center"/>
    </xf>
    <xf numFmtId="0" fontId="19" fillId="0" borderId="4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horizontal="left" vertical="center" wrapText="1"/>
    </xf>
    <xf numFmtId="0" fontId="19" fillId="0" borderId="29" xfId="0" applyFont="1" applyFill="1" applyBorder="1" applyAlignment="1" applyProtection="1">
      <alignment horizontal="left" vertical="center" wrapText="1"/>
    </xf>
    <xf numFmtId="0" fontId="19" fillId="0" borderId="37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left" vertical="center"/>
    </xf>
    <xf numFmtId="0" fontId="12" fillId="0" borderId="21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2" fillId="0" borderId="17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left" vertical="center" wrapText="1"/>
    </xf>
    <xf numFmtId="0" fontId="12" fillId="0" borderId="21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45" xfId="0" applyFont="1" applyFill="1" applyBorder="1" applyAlignment="1" applyProtection="1">
      <alignment horizontal="left" vertical="top" wrapText="1"/>
    </xf>
    <xf numFmtId="0" fontId="12" fillId="0" borderId="46" xfId="0" applyFont="1" applyFill="1" applyBorder="1" applyAlignment="1" applyProtection="1">
      <alignment horizontal="left" vertical="top"/>
    </xf>
    <xf numFmtId="0" fontId="12" fillId="0" borderId="47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49" fontId="14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49" fontId="14" fillId="2" borderId="44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3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4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6" fontId="12" fillId="3" borderId="11" xfId="0" quotePrefix="1" applyNumberFormat="1" applyFont="1" applyFill="1" applyBorder="1" applyAlignment="1" applyProtection="1">
      <alignment horizontal="center" vertical="center" shrinkToFit="1"/>
      <protection locked="0"/>
    </xf>
    <xf numFmtId="176" fontId="12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3" borderId="1" xfId="0" quotePrefix="1" applyFont="1" applyFill="1" applyBorder="1" applyAlignment="1" applyProtection="1">
      <alignment horizontal="center" vertical="center" wrapText="1"/>
      <protection locked="0"/>
    </xf>
    <xf numFmtId="0" fontId="12" fillId="3" borderId="11" xfId="0" quotePrefix="1" applyFont="1" applyFill="1" applyBorder="1" applyAlignment="1" applyProtection="1">
      <alignment horizontal="center" vertical="center" wrapText="1"/>
      <protection locked="0"/>
    </xf>
    <xf numFmtId="0" fontId="12" fillId="3" borderId="16" xfId="0" quotePrefix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2" borderId="1" xfId="0" quotePrefix="1" applyFont="1" applyFill="1" applyBorder="1" applyAlignment="1" applyProtection="1">
      <alignment horizontal="center" vertical="center" wrapText="1"/>
      <protection locked="0"/>
    </xf>
    <xf numFmtId="0" fontId="12" fillId="2" borderId="11" xfId="0" quotePrefix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18" xfId="0" applyFont="1" applyFill="1" applyBorder="1" applyAlignment="1" applyProtection="1">
      <alignment horizontal="left" vertical="center" wrapText="1"/>
      <protection locked="0"/>
    </xf>
    <xf numFmtId="0" fontId="19" fillId="2" borderId="13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32" xfId="0" applyFont="1" applyFill="1" applyBorder="1" applyAlignment="1" applyProtection="1">
      <alignment horizontal="left" vertical="center" wrapText="1"/>
      <protection locked="0"/>
    </xf>
    <xf numFmtId="0" fontId="19" fillId="2" borderId="28" xfId="0" applyFont="1" applyFill="1" applyBorder="1" applyAlignment="1" applyProtection="1">
      <alignment horizontal="left" vertical="center" wrapText="1"/>
      <protection locked="0"/>
    </xf>
    <xf numFmtId="0" fontId="19" fillId="2" borderId="29" xfId="0" applyFont="1" applyFill="1" applyBorder="1" applyAlignment="1" applyProtection="1">
      <alignment horizontal="left" vertical="center" wrapText="1"/>
      <protection locked="0"/>
    </xf>
    <xf numFmtId="0" fontId="19" fillId="2" borderId="33" xfId="0" applyFont="1" applyFill="1" applyBorder="1" applyAlignment="1" applyProtection="1">
      <alignment horizontal="left" vertical="center" wrapText="1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 wrapText="1"/>
      <protection locked="0"/>
    </xf>
    <xf numFmtId="0" fontId="12" fillId="2" borderId="43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49" fontId="19" fillId="4" borderId="13" xfId="0" quotePrefix="1" applyNumberFormat="1" applyFont="1" applyFill="1" applyBorder="1" applyAlignment="1" applyProtection="1">
      <alignment horizontal="right" vertical="center" wrapText="1"/>
      <protection locked="0"/>
    </xf>
    <xf numFmtId="49" fontId="19" fillId="4" borderId="0" xfId="0" quotePrefix="1" applyNumberFormat="1" applyFont="1" applyFill="1" applyBorder="1" applyAlignment="1" applyProtection="1">
      <alignment horizontal="right" vertical="center" wrapText="1"/>
      <protection locked="0"/>
    </xf>
    <xf numFmtId="49" fontId="19" fillId="4" borderId="14" xfId="0" quotePrefix="1" applyNumberFormat="1" applyFont="1" applyFill="1" applyBorder="1" applyAlignment="1" applyProtection="1">
      <alignment horizontal="right" vertical="center" wrapText="1"/>
      <protection locked="0"/>
    </xf>
    <xf numFmtId="49" fontId="19" fillId="4" borderId="15" xfId="0" quotePrefix="1" applyNumberFormat="1" applyFont="1" applyFill="1" applyBorder="1" applyAlignment="1" applyProtection="1">
      <alignment horizontal="right" vertical="center" wrapText="1"/>
      <protection locked="0"/>
    </xf>
    <xf numFmtId="49" fontId="19" fillId="4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19" fillId="4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shrinkToFit="1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12" fillId="0" borderId="34" xfId="0" applyFont="1" applyFill="1" applyBorder="1" applyAlignment="1" applyProtection="1">
      <alignment horizontal="left" vertical="center"/>
    </xf>
    <xf numFmtId="0" fontId="12" fillId="0" borderId="35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9" xfId="0" applyFont="1" applyFill="1" applyBorder="1" applyAlignment="1" applyProtection="1">
      <alignment horizontal="left" vertical="center"/>
    </xf>
    <xf numFmtId="0" fontId="12" fillId="0" borderId="40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35" xfId="0" applyFont="1" applyFill="1" applyBorder="1" applyAlignment="1" applyProtection="1">
      <alignment horizontal="center" vertical="center"/>
    </xf>
    <xf numFmtId="0" fontId="12" fillId="4" borderId="42" xfId="0" applyFont="1" applyFill="1" applyBorder="1" applyAlignment="1" applyProtection="1">
      <alignment horizontal="center" vertical="center" wrapText="1"/>
      <protection locked="0"/>
    </xf>
    <xf numFmtId="0" fontId="12" fillId="4" borderId="43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83606</xdr:colOff>
      <xdr:row>0</xdr:row>
      <xdr:rowOff>0</xdr:rowOff>
    </xdr:from>
    <xdr:ext cx="5083427" cy="1219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BB8684-16BE-41ED-8A8D-9F056FE8237F}"/>
            </a:ext>
          </a:extLst>
        </xdr:cNvPr>
        <xdr:cNvSpPr txBox="1"/>
      </xdr:nvSpPr>
      <xdr:spPr>
        <a:xfrm>
          <a:off x="13493748" y="0"/>
          <a:ext cx="5048248" cy="1219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分析依頼書の作成及び送付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要領＞</a:t>
          </a:r>
          <a:endParaRPr kumimoji="1" lang="en-US" altLang="ja-JP" sz="1600" b="1"/>
        </a:p>
        <a:p>
          <a:r>
            <a:rPr kumimoji="1" lang="ja-JP" altLang="en-US" sz="1400"/>
            <a:t>　</a:t>
          </a:r>
          <a:r>
            <a:rPr kumimoji="1" lang="en-US" altLang="ja-JP" sz="1400"/>
            <a:t>1</a:t>
          </a:r>
          <a:r>
            <a:rPr kumimoji="1" lang="ja-JP" altLang="en-US" sz="1400"/>
            <a:t>件の分析依頼につき、</a:t>
          </a:r>
          <a:r>
            <a:rPr kumimoji="1" lang="en-US" altLang="ja-JP" sz="1400"/>
            <a:t>1</a:t>
          </a:r>
          <a:r>
            <a:rPr kumimoji="1" lang="ja-JP" altLang="en-US" sz="1400"/>
            <a:t>つの</a:t>
          </a:r>
          <a:r>
            <a:rPr kumimoji="1" lang="en-US" altLang="ja-JP" sz="1400"/>
            <a:t>Excel</a:t>
          </a:r>
          <a:r>
            <a:rPr kumimoji="1" lang="ja-JP" altLang="en-US" sz="1400"/>
            <a:t>電子ファイルを作成し、</a:t>
          </a:r>
          <a:endParaRPr kumimoji="1" lang="en-US" altLang="ja-JP" sz="1400"/>
        </a:p>
        <a:p>
          <a:r>
            <a:rPr kumimoji="1" lang="ja-JP" altLang="en-US" sz="1400"/>
            <a:t>（シートの複製による作成は不可。ファイルの複製にて作成する）</a:t>
          </a:r>
          <a:endParaRPr kumimoji="1" lang="en-US" altLang="ja-JP" sz="1400"/>
        </a:p>
        <a:p>
          <a:r>
            <a:rPr kumimoji="1" lang="ja-JP" altLang="en-US" sz="1400"/>
            <a:t>　必須項目（桃色セル）と任意項目（黄色セル）を記入してください。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①</a:t>
          </a:r>
          <a:r>
            <a:rPr kumimoji="1" lang="en-US" altLang="ja-JP" sz="1400"/>
            <a:t>Excel</a:t>
          </a:r>
          <a:r>
            <a:rPr kumimoji="1" lang="ja-JP" altLang="en-US" sz="1400"/>
            <a:t>電子ファイルに名前を付けて保存する。</a:t>
          </a:r>
          <a:endParaRPr kumimoji="1" lang="en-US" altLang="ja-JP" sz="1400"/>
        </a:p>
        <a:p>
          <a:r>
            <a:rPr kumimoji="1" lang="ja-JP" altLang="en-US" sz="1400"/>
            <a:t>　名前の付け方は</a:t>
          </a:r>
          <a:r>
            <a:rPr kumimoji="1" lang="ja-JP" altLang="en-US" sz="1400" b="1">
              <a:solidFill>
                <a:srgbClr val="FF0000"/>
              </a:solidFill>
            </a:rPr>
            <a:t>「</a:t>
          </a:r>
          <a:r>
            <a:rPr kumimoji="1" lang="en-US" altLang="ja-JP" sz="1400" b="1">
              <a:solidFill>
                <a:srgbClr val="FF0000"/>
              </a:solidFill>
            </a:rPr>
            <a:t>yyyymmdd</a:t>
          </a:r>
          <a:r>
            <a:rPr kumimoji="1" lang="ja-JP" altLang="en-US" sz="1400" b="1">
              <a:solidFill>
                <a:srgbClr val="FF0000"/>
              </a:solidFill>
            </a:rPr>
            <a:t>＿様式１＿●●＿１」</a:t>
          </a:r>
          <a:r>
            <a:rPr kumimoji="1" lang="ja-JP" altLang="en-US" sz="1400"/>
            <a:t>に統一。</a:t>
          </a:r>
          <a:endParaRPr kumimoji="1" lang="en-US" altLang="ja-JP" sz="1400"/>
        </a:p>
        <a:p>
          <a:r>
            <a:rPr kumimoji="1" lang="ja-JP" altLang="en-US" sz="1400"/>
            <a:t>　　・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yyyymmdd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＝西暦年号（例：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日→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20200108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・●●　＝依頼者名（苗字のみで可）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・１　　　＝同日に複数の依頼を出す場合は、ファイル名が重複　　　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しないように２、３、４・・・の連番を付す）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②会社名、部署、氏名、郵便番号、住所、</a:t>
          </a:r>
          <a:r>
            <a:rPr kumimoji="1" lang="en-US" altLang="ja-JP" sz="1400"/>
            <a:t>TEL</a:t>
          </a:r>
          <a:r>
            <a:rPr kumimoji="1" lang="ja-JP" altLang="en-US" sz="1400"/>
            <a:t>、</a:t>
          </a:r>
          <a:r>
            <a:rPr kumimoji="1" lang="en-US" altLang="ja-JP" sz="1400"/>
            <a:t>FAX</a:t>
          </a:r>
        </a:p>
        <a:p>
          <a:r>
            <a:rPr kumimoji="1" lang="ja-JP" altLang="en-US" sz="1400"/>
            <a:t>　　・依頼者様の連絡先を記入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③試料採取日時</a:t>
          </a:r>
          <a:endParaRPr kumimoji="1" lang="en-US" altLang="ja-JP" sz="1400"/>
        </a:p>
        <a:p>
          <a:r>
            <a:rPr kumimoji="1" lang="ja-JP" altLang="en-US" sz="1400"/>
            <a:t>　　・年月日は依頼者様が試料を準備した日を</a:t>
          </a:r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endParaRPr kumimoji="1" lang="en-US" altLang="ja-JP" sz="14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形式で入力。　→「</a:t>
          </a:r>
          <a:r>
            <a:rPr kumimoji="1" lang="en-US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yyyyy</a:t>
          </a:r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dd</a:t>
          </a:r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日」と変換される。</a:t>
          </a:r>
          <a:endParaRPr kumimoji="1" lang="en-US" altLang="ja-JP" sz="14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弊社がサンプリングを実施する場合は日付の記入不要。空欄</a:t>
          </a:r>
          <a:endParaRPr lang="ja-JP" altLang="ja-JP" sz="1400">
            <a:effectLst/>
          </a:endParaRPr>
        </a:p>
        <a:p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ままでよい。</a:t>
          </a:r>
          <a:endParaRPr lang="ja-JP" altLang="ja-JP" sz="1400">
            <a:effectLst/>
          </a:endParaRPr>
        </a:p>
        <a:p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・時刻は依頼者様が試料を準備した時刻を「</a:t>
          </a:r>
          <a:r>
            <a:rPr kumimoji="1" lang="en-US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hh:mm</a:t>
          </a:r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」の形式</a:t>
          </a:r>
          <a:endParaRPr lang="ja-JP" altLang="ja-JP" sz="1400">
            <a:effectLst/>
          </a:endParaRPr>
        </a:p>
        <a:p>
          <a:r>
            <a:rPr kumimoji="1" lang="ja-JP" altLang="ja-JP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で入力。試料毎に時刻が異なる場合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は別紙で情報ください。</a:t>
          </a:r>
          <a:endParaRPr lang="ja-JP" altLang="ja-JP" sz="1400">
            <a:effectLst/>
          </a:endParaRPr>
        </a:p>
        <a:p>
          <a:endParaRPr kumimoji="1" lang="en-US" altLang="ja-JP" sz="1400"/>
        </a:p>
        <a:p>
          <a:r>
            <a:rPr kumimoji="1" lang="ja-JP" altLang="en-US" sz="1400"/>
            <a:t>④希望納期</a:t>
          </a:r>
          <a:endParaRPr kumimoji="1" lang="en-US" altLang="ja-JP" sz="1400"/>
        </a:p>
        <a:p>
          <a:r>
            <a:rPr kumimoji="1" lang="ja-JP" altLang="en-US" sz="1400"/>
            <a:t>　　・依頼者様が希望される納期を記入（弊社の都合と調整を行</a:t>
          </a:r>
          <a:endParaRPr kumimoji="1" lang="en-US" altLang="ja-JP" sz="1400"/>
        </a:p>
        <a:p>
          <a:r>
            <a:rPr kumimoji="1" lang="ja-JP" altLang="en-US" sz="1400"/>
            <a:t>　　い、最終は「決定納期」として通知します）。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⑤依頼件名、試料提供方法、測定済み試料返却</a:t>
          </a:r>
          <a:endParaRPr kumimoji="1" lang="en-US" altLang="ja-JP" sz="1400"/>
        </a:p>
        <a:p>
          <a:r>
            <a:rPr kumimoji="1" lang="ja-JP" altLang="en-US" sz="1400"/>
            <a:t>　　・依頼件名　：</a:t>
          </a:r>
          <a:r>
            <a:rPr kumimoji="1" lang="en-US" altLang="ja-JP" sz="1400"/>
            <a:t>40</a:t>
          </a:r>
          <a:r>
            <a:rPr kumimoji="1" lang="ja-JP" altLang="en-US" sz="1400"/>
            <a:t>文字以内（半角</a:t>
          </a:r>
          <a:r>
            <a:rPr kumimoji="1" lang="en-US" altLang="ja-JP" sz="1400"/>
            <a:t>1</a:t>
          </a:r>
          <a:r>
            <a:rPr kumimoji="1" lang="ja-JP" altLang="en-US" sz="1400"/>
            <a:t>文字、全角</a:t>
          </a:r>
          <a:r>
            <a:rPr kumimoji="1" lang="en-US" altLang="ja-JP" sz="1400"/>
            <a:t>2</a:t>
          </a:r>
          <a:r>
            <a:rPr kumimoji="1" lang="ja-JP" altLang="en-US" sz="1400"/>
            <a:t>文字とカウント）</a:t>
          </a:r>
          <a:endParaRPr kumimoji="1" lang="en-US" altLang="ja-JP" sz="1400"/>
        </a:p>
        <a:p>
          <a:r>
            <a:rPr kumimoji="1" lang="ja-JP" altLang="en-US" sz="1400"/>
            <a:t>　　・試料提供方法　：プルダウンリストから選択</a:t>
          </a:r>
          <a:endParaRPr kumimoji="1" lang="en-US" altLang="ja-JP" sz="1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　　・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測定済み試料返却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：プルダウンリストから選択（否の場合で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あっても弊社で処分困難な試料はお引取りをお願いすること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があります。）</a:t>
          </a:r>
          <a:endParaRPr lang="ja-JP" altLang="ja-JP" sz="1400">
            <a:effectLst/>
          </a:endParaRPr>
        </a:p>
        <a:p>
          <a:endParaRPr kumimoji="1" lang="en-US" altLang="ja-JP" sz="1400"/>
        </a:p>
        <a:p>
          <a:r>
            <a:rPr kumimoji="1" lang="ja-JP" altLang="en-US" sz="1400"/>
            <a:t>⑥分析方法、定量下限、測定箇所、試料の危険性有無</a:t>
          </a:r>
          <a:endParaRPr kumimoji="1" lang="en-US" altLang="ja-JP" sz="1400"/>
        </a:p>
        <a:p>
          <a:r>
            <a:rPr kumimoji="1" lang="ja-JP" altLang="en-US" sz="1400"/>
            <a:t>　　・ご希望や注意事項等があれば、記入してください。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⑦分析項目</a:t>
          </a:r>
          <a:endParaRPr kumimoji="1" lang="en-US" altLang="ja-JP" sz="1400"/>
        </a:p>
        <a:p>
          <a:r>
            <a:rPr kumimoji="1" lang="ja-JP" altLang="en-US" sz="1400"/>
            <a:t>　　・ご希望の分析項目と単位を記入してください。適切な分析項</a:t>
          </a:r>
          <a:endParaRPr kumimoji="1" lang="en-US" altLang="ja-JP" sz="1400"/>
        </a:p>
        <a:p>
          <a:r>
            <a:rPr kumimoji="1" lang="ja-JP" altLang="en-US" sz="1400"/>
            <a:t>　　目がわからない場合は空欄で提出してください。依頼者様との</a:t>
          </a:r>
          <a:endParaRPr kumimoji="1" lang="en-US" altLang="ja-JP" sz="1400"/>
        </a:p>
        <a:p>
          <a:r>
            <a:rPr kumimoji="1" lang="ja-JP" altLang="en-US" sz="1400"/>
            <a:t>　　打合せにより弊社で追加記載します。</a:t>
          </a:r>
          <a:endParaRPr kumimoji="1" lang="en-US" altLang="ja-JP" sz="1400"/>
        </a:p>
        <a:p>
          <a:r>
            <a:rPr kumimoji="1" lang="ja-JP" altLang="en-US" sz="1400"/>
            <a:t>　　・最大</a:t>
          </a:r>
          <a:r>
            <a:rPr kumimoji="1" lang="en-US" altLang="ja-JP" sz="1400"/>
            <a:t>50</a:t>
          </a:r>
          <a:r>
            <a:rPr kumimoji="1" lang="ja-JP" altLang="en-US" sz="1400"/>
            <a:t>項目まで記入可能です。</a:t>
          </a:r>
          <a:r>
            <a:rPr kumimoji="1" lang="en-US" altLang="ja-JP" sz="1400"/>
            <a:t>50</a:t>
          </a:r>
          <a:r>
            <a:rPr kumimoji="1" lang="ja-JP" altLang="en-US" sz="1400"/>
            <a:t>項目を超える場合はもう</a:t>
          </a:r>
          <a:r>
            <a:rPr kumimoji="1" lang="en-US" altLang="ja-JP" sz="1400"/>
            <a:t>1</a:t>
          </a:r>
        </a:p>
        <a:p>
          <a:r>
            <a:rPr kumimoji="1" lang="ja-JP" altLang="en-US" sz="1400"/>
            <a:t>　　件別な</a:t>
          </a:r>
          <a:r>
            <a:rPr kumimoji="1" lang="en-US" altLang="ja-JP" sz="1400"/>
            <a:t>Excel</a:t>
          </a:r>
          <a:r>
            <a:rPr kumimoji="1" lang="ja-JP" altLang="en-US" sz="1400"/>
            <a:t>電子ファイルを作成してください。</a:t>
          </a:r>
          <a:endParaRPr kumimoji="1" lang="en-US" altLang="ja-JP" sz="1400"/>
        </a:p>
        <a:p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⑧試料名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・分析結果報告書や各種証明書類に記載される名称です。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可能な限り試料を特定できる具体的な名称を付けてください。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・最大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試料まで記入可能です。試料数が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を超える場合は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件の分析依頼書にて受付することができないため、もう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別な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電子ファイルを作成してください。</a:t>
          </a:r>
          <a:endParaRPr lang="ja-JP" altLang="ja-JP" sz="1400">
            <a:effectLst/>
          </a:endParaRP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565813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2FA17F-2DC5-4AA5-8E0F-E67A9DC727DC}"/>
            </a:ext>
          </a:extLst>
        </xdr:cNvPr>
        <xdr:cNvSpPr txBox="1"/>
      </xdr:nvSpPr>
      <xdr:spPr>
        <a:xfrm>
          <a:off x="174625" y="174625"/>
          <a:ext cx="1565813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①名前を付けて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保存</a:t>
          </a:r>
        </a:p>
      </xdr:txBody>
    </xdr:sp>
    <xdr:clientData/>
  </xdr:oneCellAnchor>
  <xdr:twoCellAnchor>
    <xdr:from>
      <xdr:col>61</xdr:col>
      <xdr:colOff>160859</xdr:colOff>
      <xdr:row>1</xdr:row>
      <xdr:rowOff>0</xdr:rowOff>
    </xdr:from>
    <xdr:to>
      <xdr:col>72</xdr:col>
      <xdr:colOff>3791</xdr:colOff>
      <xdr:row>5</xdr:row>
      <xdr:rowOff>23810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AEBE74E-6BC7-4EE7-9D16-3CDAE85A2235}"/>
            </a:ext>
          </a:extLst>
        </xdr:cNvPr>
        <xdr:cNvSpPr/>
      </xdr:nvSpPr>
      <xdr:spPr>
        <a:xfrm>
          <a:off x="11444809" y="177800"/>
          <a:ext cx="1677998" cy="107791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62</xdr:col>
      <xdr:colOff>20420</xdr:colOff>
      <xdr:row>2</xdr:row>
      <xdr:rowOff>21961</xdr:rowOff>
    </xdr:from>
    <xdr:ext cx="390684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F9CA8A-49BC-49EC-95AA-1F001F93D215}"/>
            </a:ext>
          </a:extLst>
        </xdr:cNvPr>
        <xdr:cNvSpPr txBox="1"/>
      </xdr:nvSpPr>
      <xdr:spPr>
        <a:xfrm>
          <a:off x="12212420" y="387086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⑩</a:t>
          </a:r>
        </a:p>
      </xdr:txBody>
    </xdr:sp>
    <xdr:clientData/>
  </xdr:oneCellAnchor>
  <xdr:twoCellAnchor>
    <xdr:from>
      <xdr:col>2</xdr:col>
      <xdr:colOff>1285316</xdr:colOff>
      <xdr:row>6</xdr:row>
      <xdr:rowOff>21166</xdr:rowOff>
    </xdr:from>
    <xdr:to>
      <xdr:col>71</xdr:col>
      <xdr:colOff>146024</xdr:colOff>
      <xdr:row>9</xdr:row>
      <xdr:rowOff>168331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525AA2D-76E6-4731-AB9B-F5941A1628C7}"/>
            </a:ext>
          </a:extLst>
        </xdr:cNvPr>
        <xdr:cNvSpPr/>
      </xdr:nvSpPr>
      <xdr:spPr>
        <a:xfrm>
          <a:off x="1701241" y="1310216"/>
          <a:ext cx="11379759" cy="70908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925523</xdr:colOff>
      <xdr:row>6</xdr:row>
      <xdr:rowOff>20108</xdr:rowOff>
    </xdr:from>
    <xdr:ext cx="390684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F5E4834-CC70-469D-A9C0-CC7F90FA048B}"/>
            </a:ext>
          </a:extLst>
        </xdr:cNvPr>
        <xdr:cNvSpPr txBox="1"/>
      </xdr:nvSpPr>
      <xdr:spPr>
        <a:xfrm>
          <a:off x="1497023" y="1321858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②</a:t>
          </a:r>
        </a:p>
      </xdr:txBody>
    </xdr:sp>
    <xdr:clientData/>
  </xdr:oneCellAnchor>
  <xdr:twoCellAnchor>
    <xdr:from>
      <xdr:col>2</xdr:col>
      <xdr:colOff>1285316</xdr:colOff>
      <xdr:row>10</xdr:row>
      <xdr:rowOff>39687</xdr:rowOff>
    </xdr:from>
    <xdr:to>
      <xdr:col>18</xdr:col>
      <xdr:colOff>123199</xdr:colOff>
      <xdr:row>10</xdr:row>
      <xdr:rowOff>358924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E876CA3-C81B-4D7E-9D5A-68A41D476C5A}"/>
            </a:ext>
          </a:extLst>
        </xdr:cNvPr>
        <xdr:cNvSpPr/>
      </xdr:nvSpPr>
      <xdr:spPr>
        <a:xfrm>
          <a:off x="1701241" y="2090737"/>
          <a:ext cx="2616240" cy="30956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925521</xdr:colOff>
      <xdr:row>10</xdr:row>
      <xdr:rowOff>22760</xdr:rowOff>
    </xdr:from>
    <xdr:ext cx="390684" cy="3590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BDC1CC-3884-4D4A-B0AB-549A44634169}"/>
            </a:ext>
          </a:extLst>
        </xdr:cNvPr>
        <xdr:cNvSpPr txBox="1"/>
      </xdr:nvSpPr>
      <xdr:spPr>
        <a:xfrm>
          <a:off x="1497021" y="208651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19</xdr:col>
      <xdr:colOff>1596</xdr:colOff>
      <xdr:row>10</xdr:row>
      <xdr:rowOff>29105</xdr:rowOff>
    </xdr:from>
    <xdr:to>
      <xdr:col>33</xdr:col>
      <xdr:colOff>33344</xdr:colOff>
      <xdr:row>10</xdr:row>
      <xdr:rowOff>359833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A63A1A7-8445-4080-A33F-51C8A832EF95}"/>
            </a:ext>
          </a:extLst>
        </xdr:cNvPr>
        <xdr:cNvSpPr/>
      </xdr:nvSpPr>
      <xdr:spPr>
        <a:xfrm>
          <a:off x="4370396" y="2080155"/>
          <a:ext cx="2343148" cy="330728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1285314</xdr:colOff>
      <xdr:row>11</xdr:row>
      <xdr:rowOff>29105</xdr:rowOff>
    </xdr:from>
    <xdr:to>
      <xdr:col>44</xdr:col>
      <xdr:colOff>148632</xdr:colOff>
      <xdr:row>11</xdr:row>
      <xdr:rowOff>356225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55745CA-217B-4AD9-A4E3-DA9F26BCC5BD}"/>
            </a:ext>
          </a:extLst>
        </xdr:cNvPr>
        <xdr:cNvSpPr/>
      </xdr:nvSpPr>
      <xdr:spPr>
        <a:xfrm>
          <a:off x="1701239" y="2461155"/>
          <a:ext cx="6924717" cy="317499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925520</xdr:colOff>
      <xdr:row>11</xdr:row>
      <xdr:rowOff>21170</xdr:rowOff>
    </xdr:from>
    <xdr:ext cx="390684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EBB8F5-7984-4DA0-A232-906DBDFE250B}"/>
            </a:ext>
          </a:extLst>
        </xdr:cNvPr>
        <xdr:cNvSpPr txBox="1"/>
      </xdr:nvSpPr>
      <xdr:spPr>
        <a:xfrm>
          <a:off x="1497020" y="246592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</a:p>
      </xdr:txBody>
    </xdr:sp>
    <xdr:clientData/>
  </xdr:oneCellAnchor>
  <xdr:twoCellAnchor>
    <xdr:from>
      <xdr:col>9</xdr:col>
      <xdr:colOff>150251</xdr:colOff>
      <xdr:row>12</xdr:row>
      <xdr:rowOff>29104</xdr:rowOff>
    </xdr:from>
    <xdr:to>
      <xdr:col>71</xdr:col>
      <xdr:colOff>131244</xdr:colOff>
      <xdr:row>14</xdr:row>
      <xdr:rowOff>148167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2D1323A-B622-43B6-8C04-29A5A06FACDE}"/>
            </a:ext>
          </a:extLst>
        </xdr:cNvPr>
        <xdr:cNvSpPr/>
      </xdr:nvSpPr>
      <xdr:spPr>
        <a:xfrm>
          <a:off x="2858526" y="2842154"/>
          <a:ext cx="10217193" cy="69056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7</xdr:col>
      <xdr:colOff>146058</xdr:colOff>
      <xdr:row>12</xdr:row>
      <xdr:rowOff>21170</xdr:rowOff>
    </xdr:from>
    <xdr:ext cx="390684" cy="35907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CD6A704-CB9F-4001-87B5-29A1611763F9}"/>
            </a:ext>
          </a:extLst>
        </xdr:cNvPr>
        <xdr:cNvSpPr txBox="1"/>
      </xdr:nvSpPr>
      <xdr:spPr>
        <a:xfrm>
          <a:off x="2733683" y="284692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</a:p>
      </xdr:txBody>
    </xdr:sp>
    <xdr:clientData/>
  </xdr:oneCellAnchor>
  <xdr:twoCellAnchor>
    <xdr:from>
      <xdr:col>8</xdr:col>
      <xdr:colOff>13725</xdr:colOff>
      <xdr:row>20</xdr:row>
      <xdr:rowOff>21167</xdr:rowOff>
    </xdr:from>
    <xdr:to>
      <xdr:col>71</xdr:col>
      <xdr:colOff>131239</xdr:colOff>
      <xdr:row>20</xdr:row>
      <xdr:rowOff>521230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2885EB1-431A-4021-A70B-383B2EC6237A}"/>
            </a:ext>
          </a:extLst>
        </xdr:cNvPr>
        <xdr:cNvSpPr/>
      </xdr:nvSpPr>
      <xdr:spPr>
        <a:xfrm>
          <a:off x="2566425" y="4631267"/>
          <a:ext cx="10509294" cy="50006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351863</xdr:colOff>
      <xdr:row>21</xdr:row>
      <xdr:rowOff>29104</xdr:rowOff>
    </xdr:from>
    <xdr:to>
      <xdr:col>7</xdr:col>
      <xdr:colOff>143437</xdr:colOff>
      <xdr:row>39</xdr:row>
      <xdr:rowOff>359833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821B69B-B89B-4F01-A99B-8FC565E414DF}"/>
            </a:ext>
          </a:extLst>
        </xdr:cNvPr>
        <xdr:cNvSpPr/>
      </xdr:nvSpPr>
      <xdr:spPr>
        <a:xfrm>
          <a:off x="488388" y="5191654"/>
          <a:ext cx="2023576" cy="7645929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8</xdr:col>
      <xdr:colOff>5828</xdr:colOff>
      <xdr:row>20</xdr:row>
      <xdr:rowOff>44983</xdr:rowOff>
    </xdr:from>
    <xdr:ext cx="390684" cy="35907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67A9A61-7410-4D57-A846-05AE1036BECC}"/>
            </a:ext>
          </a:extLst>
        </xdr:cNvPr>
        <xdr:cNvSpPr txBox="1"/>
      </xdr:nvSpPr>
      <xdr:spPr>
        <a:xfrm>
          <a:off x="2768078" y="4648733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1</xdr:col>
      <xdr:colOff>314333</xdr:colOff>
      <xdr:row>20</xdr:row>
      <xdr:rowOff>233896</xdr:rowOff>
    </xdr:from>
    <xdr:ext cx="390684" cy="35907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A8AAF6-C8A8-4026-8E63-FE1DE0844D95}"/>
            </a:ext>
          </a:extLst>
        </xdr:cNvPr>
        <xdr:cNvSpPr txBox="1"/>
      </xdr:nvSpPr>
      <xdr:spPr>
        <a:xfrm>
          <a:off x="488958" y="4837646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⑦</a:t>
          </a:r>
        </a:p>
      </xdr:txBody>
    </xdr:sp>
    <xdr:clientData/>
  </xdr:oneCellAnchor>
  <xdr:twoCellAnchor>
    <xdr:from>
      <xdr:col>8</xdr:col>
      <xdr:colOff>13726</xdr:colOff>
      <xdr:row>21</xdr:row>
      <xdr:rowOff>21167</xdr:rowOff>
    </xdr:from>
    <xdr:to>
      <xdr:col>31</xdr:col>
      <xdr:colOff>156630</xdr:colOff>
      <xdr:row>25</xdr:row>
      <xdr:rowOff>370417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69B5634E-4AB9-41B7-9230-ABE20C7F6C69}"/>
            </a:ext>
          </a:extLst>
        </xdr:cNvPr>
        <xdr:cNvSpPr/>
      </xdr:nvSpPr>
      <xdr:spPr>
        <a:xfrm>
          <a:off x="2566426" y="5183717"/>
          <a:ext cx="3921168" cy="19748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7</xdr:col>
      <xdr:colOff>163521</xdr:colOff>
      <xdr:row>21</xdr:row>
      <xdr:rowOff>29108</xdr:rowOff>
    </xdr:from>
    <xdr:ext cx="390684" cy="35907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69021DF-289A-4417-A919-3CB85CE24514}"/>
            </a:ext>
          </a:extLst>
        </xdr:cNvPr>
        <xdr:cNvSpPr txBox="1"/>
      </xdr:nvSpPr>
      <xdr:spPr>
        <a:xfrm>
          <a:off x="2751146" y="5188483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18</xdr:col>
      <xdr:colOff>123303</xdr:colOff>
      <xdr:row>10</xdr:row>
      <xdr:rowOff>15878</xdr:rowOff>
    </xdr:from>
    <xdr:ext cx="390684" cy="35907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C4EE27E-17EB-47DE-8151-90D4F05C8D9A}"/>
            </a:ext>
          </a:extLst>
        </xdr:cNvPr>
        <xdr:cNvSpPr txBox="1"/>
      </xdr:nvSpPr>
      <xdr:spPr>
        <a:xfrm>
          <a:off x="4631803" y="2079628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40</xdr:col>
      <xdr:colOff>146048</xdr:colOff>
      <xdr:row>22</xdr:row>
      <xdr:rowOff>117476</xdr:rowOff>
    </xdr:from>
    <xdr:ext cx="5229511" cy="692056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C7CD278-466B-4197-97D0-59B1A5CBB395}"/>
            </a:ext>
          </a:extLst>
        </xdr:cNvPr>
        <xdr:cNvSpPr txBox="1"/>
      </xdr:nvSpPr>
      <xdr:spPr>
        <a:xfrm>
          <a:off x="8127998" y="5683251"/>
          <a:ext cx="5238750" cy="691091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⑨分析結果記入欄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・試料毎に分析が不要となる項目があれば「－」又は「不要」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と記入してください。それ以外は弊社で分析結果を記入する欄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として使用しますので、空欄のままにしてください。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⑩捺印またはサイン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・分析依頼書を印刷する（空欄の頁は印刷不要）。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・印刷した分析依頼書に捺印またはサインする（担当者と承認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者が同一の場合は承認者のみの捺印で構いません）。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⑪不要な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シートの削除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記入要領及び延岡事業所以外の様式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シートを削除し、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延岡事　　　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業所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の様式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を残してから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⑫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に進んでください。</a:t>
          </a:r>
          <a:endParaRPr lang="ja-JP" altLang="ja-JP" sz="1400">
            <a:effectLst/>
          </a:endParaRPr>
        </a:p>
        <a:p>
          <a:endParaRPr kumimoji="1" lang="en-US" altLang="ja-JP" sz="1400"/>
        </a:p>
      </xdr:txBody>
    </xdr:sp>
    <xdr:clientData/>
  </xdr:oneCellAnchor>
  <xdr:oneCellAnchor>
    <xdr:from>
      <xdr:col>5</xdr:col>
      <xdr:colOff>115360</xdr:colOff>
      <xdr:row>25</xdr:row>
      <xdr:rowOff>381003</xdr:rowOff>
    </xdr:from>
    <xdr:ext cx="5822190" cy="555624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5FCA8B6-D0C5-44AB-ABFD-540F3CC04090}"/>
            </a:ext>
          </a:extLst>
        </xdr:cNvPr>
        <xdr:cNvSpPr txBox="1"/>
      </xdr:nvSpPr>
      <xdr:spPr>
        <a:xfrm>
          <a:off x="2180168" y="7143753"/>
          <a:ext cx="5831417" cy="55562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⑫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東洋検査センターへ送付（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書面と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電子ファイルの両方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・分析依頼書の書面を分析試料に同封し、郵送、持込みもしく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は社内メール便にてご送付ください（弊社がサンプリングを行う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場合は分析依頼書のみを送付してください）。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・分析依頼書の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電子ファイルを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以下の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受付担当に送付して</a:t>
          </a:r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en-US" sz="1400"/>
            <a:t>メールは正副</a:t>
          </a:r>
          <a:r>
            <a:rPr kumimoji="1" lang="en-US" altLang="ja-JP" sz="1400"/>
            <a:t>2</a:t>
          </a:r>
          <a:r>
            <a:rPr kumimoji="1" lang="ja-JP" altLang="en-US" sz="1400"/>
            <a:t>名に送信をお願いします。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＜機器・水質（工場排水、クロマト分析）＞</a:t>
          </a:r>
          <a:endParaRPr kumimoji="1" lang="en-US" altLang="ja-JP" sz="1400"/>
        </a:p>
        <a:p>
          <a:r>
            <a:rPr kumimoji="1" lang="ja-JP" altLang="en-US" sz="1400"/>
            <a:t>　　</a:t>
          </a:r>
          <a:r>
            <a:rPr kumimoji="1" lang="en-US" altLang="ja-JP" sz="1400"/>
            <a:t>【</a:t>
          </a:r>
          <a:r>
            <a:rPr kumimoji="1" lang="ja-JP" altLang="en-US" sz="1400"/>
            <a:t>正</a:t>
          </a:r>
          <a:r>
            <a:rPr kumimoji="1" lang="en-US" altLang="ja-JP" sz="1400"/>
            <a:t>】</a:t>
          </a:r>
          <a:r>
            <a:rPr kumimoji="1" lang="ja-JP" altLang="en-US" sz="1400"/>
            <a:t>藤﨑　俊一（</a:t>
          </a:r>
          <a:r>
            <a:rPr kumimoji="1" lang="en-US" altLang="ja-JP" sz="1400"/>
            <a:t>Tel</a:t>
          </a:r>
          <a:r>
            <a:rPr kumimoji="1" lang="ja-JP" altLang="en-US" sz="1400"/>
            <a:t>：</a:t>
          </a:r>
          <a:r>
            <a:rPr kumimoji="1" lang="en-US" altLang="ja-JP" sz="1400"/>
            <a:t>0982-22-5265</a:t>
          </a:r>
          <a:r>
            <a:rPr kumimoji="1" lang="ja-JP" altLang="en-US" sz="1400"/>
            <a:t>）</a:t>
          </a:r>
          <a:r>
            <a:rPr kumimoji="1" lang="en-US" altLang="ja-JP" sz="1400"/>
            <a:t>fujisaki.sb@om.asahi-kasei.co.jp</a:t>
          </a: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副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加藤　直子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0982-22-5260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kato.nn@om.asahi-kasei.co.jp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＜微小・化学（異物解析、化学分析）＞</a:t>
          </a:r>
          <a:endParaRPr kumimoji="1" lang="en-US" altLang="ja-JP" sz="1400"/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正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藤﨑　俊一（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0982-22-5265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fujisaki.sb@om.asahi-kasei.co.jp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副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三浦　幸代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0982-22-5267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miura.sc@om.asahi-kasei.co.jp</a:t>
          </a:r>
        </a:p>
        <a:p>
          <a:endParaRPr kumimoji="1" lang="en-US" altLang="ja-JP" sz="1400"/>
        </a:p>
        <a:p>
          <a:r>
            <a:rPr kumimoji="1" lang="ja-JP" altLang="en-US" sz="1400"/>
            <a:t>＜</a:t>
          </a:r>
          <a:r>
            <a:rPr kumimoji="1" lang="en-US" altLang="ja-JP" sz="1400"/>
            <a:t>ICP</a:t>
          </a:r>
          <a:r>
            <a:rPr kumimoji="1" lang="ja-JP" altLang="en-US" sz="1400"/>
            <a:t>（金属分析）＞</a:t>
          </a:r>
          <a:endParaRPr kumimoji="1" lang="en-US" altLang="ja-JP" sz="1400"/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正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吉村　俊祐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0982-22-5797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yoshimura.sh@om.asahi-kasei.co.jp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副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米田　和晃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0982-22-5602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yoneda.kp@om.asahi-kasei.co.jp</a:t>
          </a:r>
        </a:p>
        <a:p>
          <a:endParaRPr kumimoji="1" lang="en-US" altLang="ja-JP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/>
            <a:t>＜大気・作環（排ガス、作業環境測定）＞　　</a:t>
          </a:r>
          <a:endParaRPr kumimoji="1" lang="en-US" altLang="ja-JP" sz="1400"/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正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小谷　浩幸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0982-22-5261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kotani.hd@om.asahi-kasei.co.jp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副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甲斐　草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0982-22-5790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kai.sgx@om.asahi-kasei.co.jp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cmpd="sng"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BW75"/>
  <sheetViews>
    <sheetView tabSelected="1" zoomScale="80" zoomScaleNormal="80" workbookViewId="0">
      <selection activeCell="D3" sqref="D3:H5"/>
    </sheetView>
  </sheetViews>
  <sheetFormatPr defaultRowHeight="13.5"/>
  <cols>
    <col min="1" max="1" width="2.375" style="1" customWidth="1"/>
    <col min="2" max="2" width="5.125" style="1" customWidth="1"/>
    <col min="3" max="3" width="17.25" style="1" customWidth="1"/>
    <col min="4" max="73" width="2.375" style="1" customWidth="1"/>
    <col min="74" max="74" width="9" style="1" hidden="1" customWidth="1"/>
    <col min="75" max="16384" width="9" style="1"/>
  </cols>
  <sheetData>
    <row r="1" spans="2:74" ht="14.25" customHeight="1" thickBot="1">
      <c r="B1" s="2"/>
      <c r="C1" s="2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04" t="str">
        <f>IF(LENB(D12)&gt;40,"「依頼件名」文字数上限を超えています。","")</f>
        <v/>
      </c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2:74" ht="15" customHeight="1">
      <c r="B2" s="3"/>
      <c r="C2" s="3"/>
      <c r="D2" s="26" t="s">
        <v>2</v>
      </c>
      <c r="E2" s="27"/>
      <c r="F2" s="27"/>
      <c r="G2" s="27"/>
      <c r="H2" s="28"/>
      <c r="I2" s="26" t="s">
        <v>3</v>
      </c>
      <c r="J2" s="27"/>
      <c r="K2" s="27"/>
      <c r="L2" s="27"/>
      <c r="M2" s="28"/>
      <c r="N2" s="2"/>
      <c r="O2" s="4" t="s">
        <v>4</v>
      </c>
      <c r="P2" s="2"/>
      <c r="Q2" s="2"/>
      <c r="R2" s="2"/>
      <c r="S2" s="2"/>
      <c r="T2" s="2"/>
      <c r="X2" s="2"/>
      <c r="Y2" s="2"/>
      <c r="Z2" s="31" t="s">
        <v>5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2"/>
      <c r="AS2" s="2"/>
      <c r="AT2" s="29" t="s">
        <v>53</v>
      </c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0"/>
      <c r="BK2" s="44" t="s">
        <v>6</v>
      </c>
      <c r="BL2" s="45"/>
      <c r="BM2" s="45"/>
      <c r="BN2" s="45"/>
      <c r="BO2" s="46"/>
      <c r="BP2" s="47" t="s">
        <v>7</v>
      </c>
      <c r="BQ2" s="45"/>
      <c r="BR2" s="45"/>
      <c r="BS2" s="45"/>
      <c r="BT2" s="48"/>
    </row>
    <row r="3" spans="2:74" ht="15" customHeight="1">
      <c r="B3" s="5"/>
      <c r="C3" s="5"/>
      <c r="D3" s="76"/>
      <c r="E3" s="77"/>
      <c r="F3" s="77"/>
      <c r="G3" s="77"/>
      <c r="H3" s="78"/>
      <c r="I3" s="76"/>
      <c r="J3" s="77"/>
      <c r="K3" s="77"/>
      <c r="L3" s="77"/>
      <c r="M3" s="78"/>
      <c r="N3" s="6"/>
      <c r="O3" s="7" t="s">
        <v>8</v>
      </c>
      <c r="P3" s="6"/>
      <c r="Q3" s="6"/>
      <c r="R3" s="6"/>
      <c r="S3" s="6"/>
      <c r="T3" s="6"/>
      <c r="X3" s="6"/>
      <c r="Y3" s="6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6"/>
      <c r="AS3" s="6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30"/>
      <c r="BK3" s="49"/>
      <c r="BL3" s="50"/>
      <c r="BM3" s="50"/>
      <c r="BN3" s="50"/>
      <c r="BO3" s="51"/>
      <c r="BP3" s="58"/>
      <c r="BQ3" s="50"/>
      <c r="BR3" s="50"/>
      <c r="BS3" s="50"/>
      <c r="BT3" s="59"/>
    </row>
    <row r="4" spans="2:74" ht="38.25" customHeight="1">
      <c r="B4" s="6"/>
      <c r="C4" s="6"/>
      <c r="D4" s="79"/>
      <c r="E4" s="80"/>
      <c r="F4" s="80"/>
      <c r="G4" s="80"/>
      <c r="H4" s="81"/>
      <c r="I4" s="79"/>
      <c r="J4" s="80"/>
      <c r="K4" s="80"/>
      <c r="L4" s="80"/>
      <c r="M4" s="81"/>
      <c r="N4" s="6"/>
      <c r="O4" s="6"/>
      <c r="R4" s="6"/>
      <c r="S4" s="6"/>
      <c r="T4" s="6"/>
      <c r="U4" s="6"/>
      <c r="V4" s="6"/>
      <c r="W4" s="6"/>
      <c r="X4" s="64" t="str">
        <f>IF(OR(I7="",T9="",BI9="",BI10="",BI7="",I9="",L9="",F11="",D12="",I21="",AE12="",AO12="",C22=""),"必須入力項目に未入力があります。　　　もれなく入力をお願いします。","")</f>
        <v>必須入力項目に未入力があります。　　　もれなく入力をお願いします。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30"/>
      <c r="BK4" s="52"/>
      <c r="BL4" s="53"/>
      <c r="BM4" s="53"/>
      <c r="BN4" s="53"/>
      <c r="BO4" s="54"/>
      <c r="BP4" s="60"/>
      <c r="BQ4" s="53"/>
      <c r="BR4" s="53"/>
      <c r="BS4" s="53"/>
      <c r="BT4" s="61"/>
    </row>
    <row r="5" spans="2:74" ht="15" customHeight="1" thickBot="1">
      <c r="B5" s="6"/>
      <c r="C5" s="6"/>
      <c r="D5" s="82"/>
      <c r="E5" s="83"/>
      <c r="F5" s="83"/>
      <c r="G5" s="83"/>
      <c r="H5" s="84"/>
      <c r="I5" s="82"/>
      <c r="J5" s="83"/>
      <c r="K5" s="83"/>
      <c r="L5" s="83"/>
      <c r="M5" s="84"/>
      <c r="N5" s="6"/>
      <c r="O5" s="6"/>
      <c r="S5" s="6"/>
      <c r="T5" s="6"/>
      <c r="U5" s="6"/>
      <c r="V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9" t="s">
        <v>47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17"/>
      <c r="AZ5" s="17"/>
      <c r="BA5" s="17"/>
      <c r="BB5" s="17"/>
      <c r="BC5" s="17"/>
      <c r="BD5" s="17"/>
      <c r="BE5" s="17"/>
      <c r="BF5" s="17"/>
      <c r="BG5" s="17"/>
      <c r="BH5" s="17"/>
      <c r="BK5" s="55"/>
      <c r="BL5" s="56"/>
      <c r="BM5" s="56"/>
      <c r="BN5" s="56"/>
      <c r="BO5" s="57"/>
      <c r="BP5" s="62"/>
      <c r="BQ5" s="56"/>
      <c r="BR5" s="56"/>
      <c r="BS5" s="56"/>
      <c r="BT5" s="63"/>
    </row>
    <row r="6" spans="2:74" ht="4.5" customHeight="1" thickBo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2:74" ht="15" customHeight="1">
      <c r="B7" s="209" t="s">
        <v>9</v>
      </c>
      <c r="C7" s="210"/>
      <c r="D7" s="214" t="s">
        <v>37</v>
      </c>
      <c r="E7" s="215"/>
      <c r="F7" s="215"/>
      <c r="G7" s="215"/>
      <c r="H7" s="216"/>
      <c r="I7" s="217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9"/>
      <c r="AJ7" s="196" t="s">
        <v>38</v>
      </c>
      <c r="AK7" s="197"/>
      <c r="AL7" s="197"/>
      <c r="AM7" s="197"/>
      <c r="AN7" s="198"/>
      <c r="AO7" s="169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1"/>
      <c r="BD7" s="196" t="s">
        <v>10</v>
      </c>
      <c r="BE7" s="197"/>
      <c r="BF7" s="197"/>
      <c r="BG7" s="197"/>
      <c r="BH7" s="198"/>
      <c r="BI7" s="175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7"/>
    </row>
    <row r="8" spans="2:74" ht="15" customHeight="1">
      <c r="B8" s="211"/>
      <c r="C8" s="212"/>
      <c r="D8" s="82"/>
      <c r="E8" s="83"/>
      <c r="F8" s="83"/>
      <c r="G8" s="83"/>
      <c r="H8" s="84"/>
      <c r="I8" s="187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11"/>
      <c r="AK8" s="112"/>
      <c r="AL8" s="112"/>
      <c r="AM8" s="112"/>
      <c r="AN8" s="113"/>
      <c r="AO8" s="172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4"/>
      <c r="BD8" s="111"/>
      <c r="BE8" s="112"/>
      <c r="BF8" s="112"/>
      <c r="BG8" s="112"/>
      <c r="BH8" s="113"/>
      <c r="BI8" s="178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80"/>
    </row>
    <row r="9" spans="2:74" ht="15" customHeight="1">
      <c r="B9" s="211"/>
      <c r="C9" s="212"/>
      <c r="D9" s="108" t="s">
        <v>39</v>
      </c>
      <c r="E9" s="109"/>
      <c r="F9" s="109"/>
      <c r="G9" s="109"/>
      <c r="H9" s="110"/>
      <c r="I9" s="190"/>
      <c r="J9" s="191"/>
      <c r="K9" s="199" t="s">
        <v>40</v>
      </c>
      <c r="L9" s="194"/>
      <c r="M9" s="194"/>
      <c r="N9" s="194"/>
      <c r="O9" s="201" t="s">
        <v>41</v>
      </c>
      <c r="P9" s="202"/>
      <c r="Q9" s="202"/>
      <c r="R9" s="202"/>
      <c r="S9" s="203"/>
      <c r="T9" s="184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6"/>
      <c r="BD9" s="82" t="s">
        <v>11</v>
      </c>
      <c r="BE9" s="83"/>
      <c r="BF9" s="83"/>
      <c r="BG9" s="83"/>
      <c r="BH9" s="84"/>
      <c r="BI9" s="181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3"/>
      <c r="BV9" s="23" t="s">
        <v>55</v>
      </c>
    </row>
    <row r="10" spans="2:74" ht="15" customHeight="1">
      <c r="B10" s="213"/>
      <c r="C10" s="107"/>
      <c r="D10" s="111"/>
      <c r="E10" s="112"/>
      <c r="F10" s="112"/>
      <c r="G10" s="112"/>
      <c r="H10" s="113"/>
      <c r="I10" s="192"/>
      <c r="J10" s="193"/>
      <c r="K10" s="200"/>
      <c r="L10" s="195"/>
      <c r="M10" s="195"/>
      <c r="N10" s="195"/>
      <c r="O10" s="111"/>
      <c r="P10" s="112"/>
      <c r="Q10" s="112"/>
      <c r="R10" s="112"/>
      <c r="S10" s="113"/>
      <c r="T10" s="187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9"/>
      <c r="BD10" s="38" t="s">
        <v>12</v>
      </c>
      <c r="BE10" s="39"/>
      <c r="BF10" s="39"/>
      <c r="BG10" s="39"/>
      <c r="BH10" s="40"/>
      <c r="BI10" s="181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3"/>
      <c r="BV10" s="23" t="str">
        <f>IF(F11="","",TEXT(F11,"yyyy/mm/dd"))</f>
        <v/>
      </c>
    </row>
    <row r="11" spans="2:74" ht="30" customHeight="1">
      <c r="B11" s="73" t="s">
        <v>13</v>
      </c>
      <c r="C11" s="74"/>
      <c r="D11" s="75" t="s">
        <v>45</v>
      </c>
      <c r="E11" s="75"/>
      <c r="F11" s="141"/>
      <c r="G11" s="142"/>
      <c r="H11" s="142"/>
      <c r="I11" s="142"/>
      <c r="J11" s="142"/>
      <c r="K11" s="142"/>
      <c r="L11" s="142"/>
      <c r="M11" s="142"/>
      <c r="N11" s="143"/>
      <c r="O11" s="18" t="s">
        <v>46</v>
      </c>
      <c r="P11" s="35"/>
      <c r="Q11" s="36"/>
      <c r="R11" s="36"/>
      <c r="S11" s="37"/>
      <c r="T11" s="38" t="s">
        <v>16</v>
      </c>
      <c r="U11" s="39"/>
      <c r="V11" s="39"/>
      <c r="W11" s="39"/>
      <c r="X11" s="39"/>
      <c r="Y11" s="40"/>
      <c r="Z11" s="41"/>
      <c r="AA11" s="42"/>
      <c r="AB11" s="42"/>
      <c r="AC11" s="42"/>
      <c r="AD11" s="42"/>
      <c r="AE11" s="42"/>
      <c r="AF11" s="42"/>
      <c r="AG11" s="43"/>
      <c r="AH11" s="38" t="s">
        <v>17</v>
      </c>
      <c r="AI11" s="39"/>
      <c r="AJ11" s="39"/>
      <c r="AK11" s="39"/>
      <c r="AL11" s="40"/>
      <c r="AM11" s="65" t="s">
        <v>48</v>
      </c>
      <c r="AN11" s="66"/>
      <c r="AO11" s="66"/>
      <c r="AP11" s="66"/>
      <c r="AQ11" s="66"/>
      <c r="AR11" s="66"/>
      <c r="AS11" s="66"/>
      <c r="AT11" s="66"/>
      <c r="AU11" s="66"/>
      <c r="AV11" s="67"/>
      <c r="AW11" s="38" t="s">
        <v>18</v>
      </c>
      <c r="AX11" s="39"/>
      <c r="AY11" s="40"/>
      <c r="AZ11" s="85" t="s">
        <v>49</v>
      </c>
      <c r="BA11" s="86"/>
      <c r="BB11" s="86"/>
      <c r="BC11" s="86"/>
      <c r="BD11" s="86"/>
      <c r="BE11" s="86"/>
      <c r="BF11" s="86"/>
      <c r="BG11" s="86"/>
      <c r="BH11" s="87"/>
      <c r="BI11" s="38" t="s">
        <v>19</v>
      </c>
      <c r="BJ11" s="39"/>
      <c r="BK11" s="39"/>
      <c r="BL11" s="40"/>
      <c r="BM11" s="32"/>
      <c r="BN11" s="33"/>
      <c r="BO11" s="33"/>
      <c r="BP11" s="33"/>
      <c r="BQ11" s="33"/>
      <c r="BR11" s="33"/>
      <c r="BS11" s="33"/>
      <c r="BT11" s="34"/>
      <c r="BV11" s="23" t="s">
        <v>56</v>
      </c>
    </row>
    <row r="12" spans="2:74" ht="30" customHeight="1">
      <c r="B12" s="71" t="s">
        <v>52</v>
      </c>
      <c r="C12" s="72"/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  <c r="Z12" s="32" t="s">
        <v>51</v>
      </c>
      <c r="AA12" s="33"/>
      <c r="AB12" s="33"/>
      <c r="AC12" s="33"/>
      <c r="AD12" s="103"/>
      <c r="AE12" s="150"/>
      <c r="AF12" s="151"/>
      <c r="AG12" s="151"/>
      <c r="AH12" s="151"/>
      <c r="AI12" s="152"/>
      <c r="AJ12" s="32" t="s">
        <v>50</v>
      </c>
      <c r="AK12" s="33"/>
      <c r="AL12" s="33"/>
      <c r="AM12" s="33"/>
      <c r="AN12" s="103"/>
      <c r="AO12" s="153"/>
      <c r="AP12" s="154"/>
      <c r="AQ12" s="154"/>
      <c r="AR12" s="154"/>
      <c r="AS12" s="155"/>
      <c r="AT12" s="38" t="s">
        <v>20</v>
      </c>
      <c r="AU12" s="39"/>
      <c r="AV12" s="39"/>
      <c r="AW12" s="39"/>
      <c r="AX12" s="39"/>
      <c r="AY12" s="39"/>
      <c r="AZ12" s="156"/>
      <c r="BA12" s="157"/>
      <c r="BB12" s="157"/>
      <c r="BC12" s="157"/>
      <c r="BD12" s="157"/>
      <c r="BE12" s="157"/>
      <c r="BF12" s="157"/>
      <c r="BG12" s="39" t="s">
        <v>21</v>
      </c>
      <c r="BH12" s="39"/>
      <c r="BI12" s="206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8"/>
      <c r="BV12" s="23" t="str">
        <f>IF(P11="","",TEXT(P11,"hh:mm"))</f>
        <v/>
      </c>
    </row>
    <row r="13" spans="2:74" ht="30" customHeight="1">
      <c r="B13" s="68" t="s">
        <v>42</v>
      </c>
      <c r="C13" s="69"/>
      <c r="D13" s="69"/>
      <c r="E13" s="69"/>
      <c r="F13" s="69"/>
      <c r="G13" s="69"/>
      <c r="H13" s="69"/>
      <c r="I13" s="69"/>
      <c r="J13" s="70"/>
      <c r="K13" s="158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60"/>
      <c r="BV13" s="23" t="s">
        <v>57</v>
      </c>
    </row>
    <row r="14" spans="2:74" ht="15" customHeight="1">
      <c r="B14" s="88" t="s">
        <v>43</v>
      </c>
      <c r="C14" s="89"/>
      <c r="D14" s="89"/>
      <c r="E14" s="89"/>
      <c r="F14" s="89"/>
      <c r="G14" s="89"/>
      <c r="H14" s="89"/>
      <c r="I14" s="89"/>
      <c r="J14" s="90"/>
      <c r="K14" s="94" t="s">
        <v>24</v>
      </c>
      <c r="L14" s="95"/>
      <c r="M14" s="95"/>
      <c r="N14" s="95"/>
      <c r="O14" s="95"/>
      <c r="P14" s="96"/>
      <c r="Q14" s="97" t="s">
        <v>25</v>
      </c>
      <c r="R14" s="98"/>
      <c r="S14" s="98"/>
      <c r="T14" s="98"/>
      <c r="U14" s="98"/>
      <c r="V14" s="98"/>
      <c r="W14" s="98"/>
      <c r="X14" s="99"/>
      <c r="Y14" s="161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3"/>
      <c r="BV14" s="23" t="str">
        <f>IF(Z11="","",TEXT(Z11,"yyyy/mm/dd"))</f>
        <v/>
      </c>
    </row>
    <row r="15" spans="2:74" ht="15" customHeight="1" thickBot="1">
      <c r="B15" s="91"/>
      <c r="C15" s="92"/>
      <c r="D15" s="92"/>
      <c r="E15" s="92"/>
      <c r="F15" s="92"/>
      <c r="G15" s="92"/>
      <c r="H15" s="92"/>
      <c r="I15" s="92"/>
      <c r="J15" s="93"/>
      <c r="K15" s="167"/>
      <c r="L15" s="168"/>
      <c r="M15" s="168"/>
      <c r="N15" s="168"/>
      <c r="O15" s="168"/>
      <c r="P15" s="168"/>
      <c r="Q15" s="100"/>
      <c r="R15" s="101"/>
      <c r="S15" s="101"/>
      <c r="T15" s="101"/>
      <c r="U15" s="101"/>
      <c r="V15" s="101"/>
      <c r="W15" s="101"/>
      <c r="X15" s="102"/>
      <c r="Y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6"/>
      <c r="BV15" s="22"/>
    </row>
    <row r="16" spans="2:74" ht="7.5" customHeight="1">
      <c r="B16" s="8"/>
      <c r="C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V16" s="22"/>
    </row>
    <row r="17" spans="1:74" ht="14.45" customHeight="1">
      <c r="B17" s="104" t="s">
        <v>27</v>
      </c>
      <c r="C17" s="105"/>
      <c r="D17" s="108" t="s">
        <v>28</v>
      </c>
      <c r="E17" s="109"/>
      <c r="F17" s="109"/>
      <c r="G17" s="109"/>
      <c r="H17" s="110"/>
      <c r="I17" s="76"/>
      <c r="J17" s="77"/>
      <c r="K17" s="77" t="s">
        <v>14</v>
      </c>
      <c r="L17" s="77"/>
      <c r="M17" s="77"/>
      <c r="N17" s="78" t="s">
        <v>15</v>
      </c>
      <c r="O17" s="38" t="s">
        <v>9</v>
      </c>
      <c r="P17" s="39"/>
      <c r="Q17" s="40"/>
      <c r="R17" s="32"/>
      <c r="S17" s="33"/>
      <c r="T17" s="33"/>
      <c r="U17" s="33"/>
      <c r="V17" s="33"/>
      <c r="W17" s="33"/>
      <c r="X17" s="33"/>
      <c r="Y17" s="103"/>
      <c r="Z17" s="108" t="s">
        <v>29</v>
      </c>
      <c r="AA17" s="109"/>
      <c r="AB17" s="109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5"/>
      <c r="BV17" s="23" t="s">
        <v>58</v>
      </c>
    </row>
    <row r="18" spans="1:74" ht="14.45" customHeight="1">
      <c r="B18" s="106"/>
      <c r="C18" s="107"/>
      <c r="D18" s="111"/>
      <c r="E18" s="112"/>
      <c r="F18" s="112"/>
      <c r="G18" s="112"/>
      <c r="H18" s="113"/>
      <c r="I18" s="82"/>
      <c r="J18" s="83"/>
      <c r="K18" s="83"/>
      <c r="L18" s="83"/>
      <c r="M18" s="83"/>
      <c r="N18" s="84"/>
      <c r="O18" s="38" t="s">
        <v>30</v>
      </c>
      <c r="P18" s="39"/>
      <c r="Q18" s="40"/>
      <c r="R18" s="32"/>
      <c r="S18" s="33"/>
      <c r="T18" s="33"/>
      <c r="U18" s="33"/>
      <c r="V18" s="33"/>
      <c r="W18" s="33"/>
      <c r="X18" s="33"/>
      <c r="Y18" s="103"/>
      <c r="Z18" s="111"/>
      <c r="AA18" s="112"/>
      <c r="AB18" s="112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74"/>
      <c r="BV18" s="23" t="str">
        <f>D12&amp;TEXT(F11,"yyyy/mm/dd")&amp;TEXT(P11,"hh:mm")&amp;BI7</f>
        <v>1900/01/0000:00</v>
      </c>
    </row>
    <row r="19" spans="1:74" ht="30" customHeight="1">
      <c r="B19" s="9" t="s">
        <v>31</v>
      </c>
      <c r="C19" s="9"/>
      <c r="D19" s="38" t="s">
        <v>32</v>
      </c>
      <c r="E19" s="39"/>
      <c r="F19" s="39"/>
      <c r="G19" s="39"/>
      <c r="H19" s="40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103"/>
      <c r="AK19" s="120" t="s">
        <v>33</v>
      </c>
      <c r="AL19" s="121"/>
      <c r="AM19" s="121"/>
      <c r="AN19" s="121"/>
      <c r="AO19" s="122"/>
      <c r="AP19" s="38" t="s">
        <v>34</v>
      </c>
      <c r="AQ19" s="39"/>
      <c r="AR19" s="39"/>
      <c r="AS19" s="40"/>
      <c r="AT19" s="38" t="s">
        <v>35</v>
      </c>
      <c r="AU19" s="39"/>
      <c r="AV19" s="39"/>
      <c r="AW19" s="39"/>
      <c r="AX19" s="39"/>
      <c r="AY19" s="39"/>
      <c r="AZ19" s="39"/>
      <c r="BA19" s="39"/>
      <c r="BB19" s="39"/>
      <c r="BC19" s="39"/>
      <c r="BD19" s="40"/>
      <c r="BE19" s="38" t="s">
        <v>0</v>
      </c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39"/>
      <c r="BS19" s="39" t="s">
        <v>36</v>
      </c>
      <c r="BT19" s="40"/>
      <c r="BV19" s="22"/>
    </row>
    <row r="20" spans="1:74" ht="15" customHeight="1" thickBot="1">
      <c r="A20" s="205" t="s">
        <v>54</v>
      </c>
      <c r="B20" s="205"/>
      <c r="C20" s="2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8" t="s">
        <v>26</v>
      </c>
      <c r="T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V20" s="23" t="s">
        <v>59</v>
      </c>
    </row>
    <row r="21" spans="1:74" ht="43.5" customHeight="1">
      <c r="B21" s="13" t="s">
        <v>44</v>
      </c>
      <c r="C21" s="15" t="s">
        <v>22</v>
      </c>
      <c r="D21" s="117" t="s">
        <v>23</v>
      </c>
      <c r="E21" s="118"/>
      <c r="F21" s="118"/>
      <c r="G21" s="118"/>
      <c r="H21" s="119"/>
      <c r="I21" s="134"/>
      <c r="J21" s="135"/>
      <c r="K21" s="135"/>
      <c r="L21" s="135"/>
      <c r="M21" s="135"/>
      <c r="N21" s="135"/>
      <c r="O21" s="135"/>
      <c r="P21" s="136"/>
      <c r="Q21" s="123"/>
      <c r="R21" s="124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4"/>
      <c r="AF21" s="125"/>
      <c r="AG21" s="123"/>
      <c r="AH21" s="124"/>
      <c r="AI21" s="124"/>
      <c r="AJ21" s="124"/>
      <c r="AK21" s="124"/>
      <c r="AL21" s="124"/>
      <c r="AM21" s="124"/>
      <c r="AN21" s="125"/>
      <c r="AO21" s="123"/>
      <c r="AP21" s="124"/>
      <c r="AQ21" s="124"/>
      <c r="AR21" s="124"/>
      <c r="AS21" s="124"/>
      <c r="AT21" s="124"/>
      <c r="AU21" s="124"/>
      <c r="AV21" s="125"/>
      <c r="AW21" s="123"/>
      <c r="AX21" s="124"/>
      <c r="AY21" s="124"/>
      <c r="AZ21" s="124"/>
      <c r="BA21" s="124"/>
      <c r="BB21" s="124"/>
      <c r="BC21" s="124"/>
      <c r="BD21" s="125"/>
      <c r="BE21" s="123"/>
      <c r="BF21" s="124"/>
      <c r="BG21" s="124"/>
      <c r="BH21" s="124"/>
      <c r="BI21" s="124"/>
      <c r="BJ21" s="124"/>
      <c r="BK21" s="124"/>
      <c r="BL21" s="125"/>
      <c r="BM21" s="123"/>
      <c r="BN21" s="124"/>
      <c r="BO21" s="124"/>
      <c r="BP21" s="124"/>
      <c r="BQ21" s="124"/>
      <c r="BR21" s="124"/>
      <c r="BS21" s="124"/>
      <c r="BT21" s="133"/>
      <c r="BV21" s="23" t="e">
        <f>MID(C20,4,LEN(C20)-4)</f>
        <v>#VALUE!</v>
      </c>
    </row>
    <row r="22" spans="1:74" ht="32.1" customHeight="1">
      <c r="A22" s="16">
        <v>1</v>
      </c>
      <c r="B22" s="20"/>
      <c r="C22" s="21"/>
      <c r="D22" s="130"/>
      <c r="E22" s="131"/>
      <c r="F22" s="131"/>
      <c r="G22" s="131"/>
      <c r="H22" s="132"/>
      <c r="I22" s="126"/>
      <c r="J22" s="127"/>
      <c r="K22" s="127"/>
      <c r="L22" s="127"/>
      <c r="M22" s="127"/>
      <c r="N22" s="127"/>
      <c r="O22" s="127"/>
      <c r="P22" s="128"/>
      <c r="Q22" s="126"/>
      <c r="R22" s="127"/>
      <c r="S22" s="127"/>
      <c r="T22" s="127"/>
      <c r="U22" s="127"/>
      <c r="V22" s="127"/>
      <c r="W22" s="127"/>
      <c r="X22" s="128"/>
      <c r="Y22" s="126"/>
      <c r="Z22" s="127"/>
      <c r="AA22" s="127"/>
      <c r="AB22" s="127"/>
      <c r="AC22" s="127"/>
      <c r="AD22" s="127"/>
      <c r="AE22" s="127"/>
      <c r="AF22" s="128"/>
      <c r="AG22" s="126"/>
      <c r="AH22" s="127"/>
      <c r="AI22" s="127"/>
      <c r="AJ22" s="127"/>
      <c r="AK22" s="127"/>
      <c r="AL22" s="127"/>
      <c r="AM22" s="127"/>
      <c r="AN22" s="128"/>
      <c r="AO22" s="126"/>
      <c r="AP22" s="127"/>
      <c r="AQ22" s="127"/>
      <c r="AR22" s="127"/>
      <c r="AS22" s="127"/>
      <c r="AT22" s="127"/>
      <c r="AU22" s="127"/>
      <c r="AV22" s="128"/>
      <c r="AW22" s="126"/>
      <c r="AX22" s="127"/>
      <c r="AY22" s="127"/>
      <c r="AZ22" s="127"/>
      <c r="BA22" s="127"/>
      <c r="BB22" s="127"/>
      <c r="BC22" s="127"/>
      <c r="BD22" s="128"/>
      <c r="BE22" s="126"/>
      <c r="BF22" s="127"/>
      <c r="BG22" s="127"/>
      <c r="BH22" s="127"/>
      <c r="BI22" s="127"/>
      <c r="BJ22" s="127"/>
      <c r="BK22" s="127"/>
      <c r="BL22" s="128"/>
      <c r="BM22" s="126"/>
      <c r="BN22" s="127"/>
      <c r="BO22" s="127"/>
      <c r="BP22" s="127"/>
      <c r="BQ22" s="127"/>
      <c r="BR22" s="127"/>
      <c r="BS22" s="127"/>
      <c r="BT22" s="129"/>
      <c r="BV22" s="23" t="str">
        <f t="shared" ref="BV22:BV53" si="0">IF(B22="","",B22&amp;LEFT($C$20,2))</f>
        <v/>
      </c>
    </row>
    <row r="23" spans="1:74" ht="32.1" customHeight="1">
      <c r="A23" s="16">
        <v>2</v>
      </c>
      <c r="B23" s="14"/>
      <c r="C23" s="11"/>
      <c r="D23" s="130"/>
      <c r="E23" s="131"/>
      <c r="F23" s="131"/>
      <c r="G23" s="131"/>
      <c r="H23" s="132"/>
      <c r="I23" s="126"/>
      <c r="J23" s="127"/>
      <c r="K23" s="127"/>
      <c r="L23" s="127"/>
      <c r="M23" s="127"/>
      <c r="N23" s="127"/>
      <c r="O23" s="127"/>
      <c r="P23" s="128"/>
      <c r="Q23" s="126"/>
      <c r="R23" s="127"/>
      <c r="S23" s="127"/>
      <c r="T23" s="127"/>
      <c r="U23" s="127"/>
      <c r="V23" s="127"/>
      <c r="W23" s="127"/>
      <c r="X23" s="128"/>
      <c r="Y23" s="126"/>
      <c r="Z23" s="127"/>
      <c r="AA23" s="127"/>
      <c r="AB23" s="127"/>
      <c r="AC23" s="127"/>
      <c r="AD23" s="127"/>
      <c r="AE23" s="127"/>
      <c r="AF23" s="128"/>
      <c r="AG23" s="126"/>
      <c r="AH23" s="127"/>
      <c r="AI23" s="127"/>
      <c r="AJ23" s="127"/>
      <c r="AK23" s="127"/>
      <c r="AL23" s="127"/>
      <c r="AM23" s="127"/>
      <c r="AN23" s="128"/>
      <c r="AO23" s="126"/>
      <c r="AP23" s="127"/>
      <c r="AQ23" s="127"/>
      <c r="AR23" s="127"/>
      <c r="AS23" s="127"/>
      <c r="AT23" s="127"/>
      <c r="AU23" s="127"/>
      <c r="AV23" s="128"/>
      <c r="AW23" s="126"/>
      <c r="AX23" s="127"/>
      <c r="AY23" s="127"/>
      <c r="AZ23" s="127"/>
      <c r="BA23" s="127"/>
      <c r="BB23" s="127"/>
      <c r="BC23" s="127"/>
      <c r="BD23" s="128"/>
      <c r="BE23" s="126"/>
      <c r="BF23" s="127"/>
      <c r="BG23" s="127"/>
      <c r="BH23" s="127"/>
      <c r="BI23" s="127"/>
      <c r="BJ23" s="127"/>
      <c r="BK23" s="127"/>
      <c r="BL23" s="128"/>
      <c r="BM23" s="126"/>
      <c r="BN23" s="127"/>
      <c r="BO23" s="127"/>
      <c r="BP23" s="127"/>
      <c r="BQ23" s="127"/>
      <c r="BR23" s="127"/>
      <c r="BS23" s="127"/>
      <c r="BT23" s="129"/>
      <c r="BV23" s="1" t="str">
        <f t="shared" si="0"/>
        <v/>
      </c>
    </row>
    <row r="24" spans="1:74" ht="32.1" customHeight="1">
      <c r="A24" s="16">
        <v>3</v>
      </c>
      <c r="B24" s="14"/>
      <c r="C24" s="11"/>
      <c r="D24" s="130"/>
      <c r="E24" s="131"/>
      <c r="F24" s="131"/>
      <c r="G24" s="131"/>
      <c r="H24" s="132"/>
      <c r="I24" s="126"/>
      <c r="J24" s="127"/>
      <c r="K24" s="127"/>
      <c r="L24" s="127"/>
      <c r="M24" s="127"/>
      <c r="N24" s="127"/>
      <c r="O24" s="127"/>
      <c r="P24" s="128"/>
      <c r="Q24" s="126"/>
      <c r="R24" s="127"/>
      <c r="S24" s="127"/>
      <c r="T24" s="127"/>
      <c r="U24" s="127"/>
      <c r="V24" s="127"/>
      <c r="W24" s="127"/>
      <c r="X24" s="128"/>
      <c r="Y24" s="126"/>
      <c r="Z24" s="127"/>
      <c r="AA24" s="127"/>
      <c r="AB24" s="127"/>
      <c r="AC24" s="127"/>
      <c r="AD24" s="127"/>
      <c r="AE24" s="127"/>
      <c r="AF24" s="128"/>
      <c r="AG24" s="126"/>
      <c r="AH24" s="127"/>
      <c r="AI24" s="127"/>
      <c r="AJ24" s="127"/>
      <c r="AK24" s="127"/>
      <c r="AL24" s="127"/>
      <c r="AM24" s="127"/>
      <c r="AN24" s="128"/>
      <c r="AO24" s="126"/>
      <c r="AP24" s="127"/>
      <c r="AQ24" s="127"/>
      <c r="AR24" s="127"/>
      <c r="AS24" s="127"/>
      <c r="AT24" s="127"/>
      <c r="AU24" s="127"/>
      <c r="AV24" s="128"/>
      <c r="AW24" s="126"/>
      <c r="AX24" s="127"/>
      <c r="AY24" s="127"/>
      <c r="AZ24" s="127"/>
      <c r="BA24" s="127"/>
      <c r="BB24" s="127"/>
      <c r="BC24" s="127"/>
      <c r="BD24" s="128"/>
      <c r="BE24" s="126"/>
      <c r="BF24" s="127"/>
      <c r="BG24" s="127"/>
      <c r="BH24" s="127"/>
      <c r="BI24" s="127"/>
      <c r="BJ24" s="127"/>
      <c r="BK24" s="127"/>
      <c r="BL24" s="128"/>
      <c r="BM24" s="126"/>
      <c r="BN24" s="127"/>
      <c r="BO24" s="127"/>
      <c r="BP24" s="127"/>
      <c r="BQ24" s="127"/>
      <c r="BR24" s="127"/>
      <c r="BS24" s="127"/>
      <c r="BT24" s="129"/>
      <c r="BV24" s="1" t="str">
        <f t="shared" si="0"/>
        <v/>
      </c>
    </row>
    <row r="25" spans="1:74" ht="32.1" customHeight="1">
      <c r="A25" s="16">
        <v>4</v>
      </c>
      <c r="B25" s="14"/>
      <c r="C25" s="11"/>
      <c r="D25" s="130"/>
      <c r="E25" s="131"/>
      <c r="F25" s="131"/>
      <c r="G25" s="131"/>
      <c r="H25" s="132"/>
      <c r="I25" s="126"/>
      <c r="J25" s="127"/>
      <c r="K25" s="127"/>
      <c r="L25" s="127"/>
      <c r="M25" s="127"/>
      <c r="N25" s="127"/>
      <c r="O25" s="127"/>
      <c r="P25" s="128"/>
      <c r="Q25" s="126"/>
      <c r="R25" s="127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7"/>
      <c r="AF25" s="128"/>
      <c r="AG25" s="126"/>
      <c r="AH25" s="127"/>
      <c r="AI25" s="127"/>
      <c r="AJ25" s="127"/>
      <c r="AK25" s="127"/>
      <c r="AL25" s="127"/>
      <c r="AM25" s="127"/>
      <c r="AN25" s="128"/>
      <c r="AO25" s="126"/>
      <c r="AP25" s="127"/>
      <c r="AQ25" s="127"/>
      <c r="AR25" s="127"/>
      <c r="AS25" s="127"/>
      <c r="AT25" s="127"/>
      <c r="AU25" s="127"/>
      <c r="AV25" s="128"/>
      <c r="AW25" s="126"/>
      <c r="AX25" s="127"/>
      <c r="AY25" s="127"/>
      <c r="AZ25" s="127"/>
      <c r="BA25" s="127"/>
      <c r="BB25" s="127"/>
      <c r="BC25" s="127"/>
      <c r="BD25" s="128"/>
      <c r="BE25" s="126"/>
      <c r="BF25" s="127"/>
      <c r="BG25" s="127"/>
      <c r="BH25" s="127"/>
      <c r="BI25" s="127"/>
      <c r="BJ25" s="127"/>
      <c r="BK25" s="127"/>
      <c r="BL25" s="128"/>
      <c r="BM25" s="126"/>
      <c r="BN25" s="127"/>
      <c r="BO25" s="127"/>
      <c r="BP25" s="127"/>
      <c r="BQ25" s="127"/>
      <c r="BR25" s="127"/>
      <c r="BS25" s="127"/>
      <c r="BT25" s="129"/>
      <c r="BV25" s="1" t="str">
        <f t="shared" si="0"/>
        <v/>
      </c>
    </row>
    <row r="26" spans="1:74" ht="32.1" customHeight="1">
      <c r="A26" s="16">
        <v>5</v>
      </c>
      <c r="B26" s="14"/>
      <c r="C26" s="11"/>
      <c r="D26" s="130"/>
      <c r="E26" s="131"/>
      <c r="F26" s="131"/>
      <c r="G26" s="131"/>
      <c r="H26" s="132"/>
      <c r="I26" s="126"/>
      <c r="J26" s="127"/>
      <c r="K26" s="127"/>
      <c r="L26" s="127"/>
      <c r="M26" s="127"/>
      <c r="N26" s="127"/>
      <c r="O26" s="127"/>
      <c r="P26" s="128"/>
      <c r="Q26" s="126"/>
      <c r="R26" s="127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7"/>
      <c r="AF26" s="128"/>
      <c r="AG26" s="126"/>
      <c r="AH26" s="127"/>
      <c r="AI26" s="127"/>
      <c r="AJ26" s="127"/>
      <c r="AK26" s="127"/>
      <c r="AL26" s="127"/>
      <c r="AM26" s="127"/>
      <c r="AN26" s="128"/>
      <c r="AO26" s="126"/>
      <c r="AP26" s="127"/>
      <c r="AQ26" s="127"/>
      <c r="AR26" s="127"/>
      <c r="AS26" s="127"/>
      <c r="AT26" s="127"/>
      <c r="AU26" s="127"/>
      <c r="AV26" s="128"/>
      <c r="AW26" s="126"/>
      <c r="AX26" s="127"/>
      <c r="AY26" s="127"/>
      <c r="AZ26" s="127"/>
      <c r="BA26" s="127"/>
      <c r="BB26" s="127"/>
      <c r="BC26" s="127"/>
      <c r="BD26" s="128"/>
      <c r="BE26" s="126"/>
      <c r="BF26" s="127"/>
      <c r="BG26" s="127"/>
      <c r="BH26" s="127"/>
      <c r="BI26" s="127"/>
      <c r="BJ26" s="127"/>
      <c r="BK26" s="127"/>
      <c r="BL26" s="128"/>
      <c r="BM26" s="126"/>
      <c r="BN26" s="127"/>
      <c r="BO26" s="127"/>
      <c r="BP26" s="127"/>
      <c r="BQ26" s="127"/>
      <c r="BR26" s="127"/>
      <c r="BS26" s="127"/>
      <c r="BT26" s="129"/>
      <c r="BV26" s="1" t="str">
        <f t="shared" si="0"/>
        <v/>
      </c>
    </row>
    <row r="27" spans="1:74" ht="32.1" customHeight="1">
      <c r="A27" s="16">
        <v>6</v>
      </c>
      <c r="B27" s="14"/>
      <c r="C27" s="11"/>
      <c r="D27" s="130"/>
      <c r="E27" s="131"/>
      <c r="F27" s="131"/>
      <c r="G27" s="131"/>
      <c r="H27" s="132"/>
      <c r="I27" s="126"/>
      <c r="J27" s="127"/>
      <c r="K27" s="127"/>
      <c r="L27" s="127"/>
      <c r="M27" s="127"/>
      <c r="N27" s="127"/>
      <c r="O27" s="127"/>
      <c r="P27" s="128"/>
      <c r="Q27" s="126"/>
      <c r="R27" s="127"/>
      <c r="S27" s="127"/>
      <c r="T27" s="127"/>
      <c r="U27" s="127"/>
      <c r="V27" s="127"/>
      <c r="W27" s="127"/>
      <c r="X27" s="128"/>
      <c r="Y27" s="126"/>
      <c r="Z27" s="127"/>
      <c r="AA27" s="127"/>
      <c r="AB27" s="127"/>
      <c r="AC27" s="127"/>
      <c r="AD27" s="127"/>
      <c r="AE27" s="127"/>
      <c r="AF27" s="128"/>
      <c r="AG27" s="126"/>
      <c r="AH27" s="127"/>
      <c r="AI27" s="127"/>
      <c r="AJ27" s="127"/>
      <c r="AK27" s="127"/>
      <c r="AL27" s="127"/>
      <c r="AM27" s="127"/>
      <c r="AN27" s="128"/>
      <c r="AO27" s="126"/>
      <c r="AP27" s="127"/>
      <c r="AQ27" s="127"/>
      <c r="AR27" s="127"/>
      <c r="AS27" s="127"/>
      <c r="AT27" s="127"/>
      <c r="AU27" s="127"/>
      <c r="AV27" s="128"/>
      <c r="AW27" s="126"/>
      <c r="AX27" s="127"/>
      <c r="AY27" s="127"/>
      <c r="AZ27" s="127"/>
      <c r="BA27" s="127"/>
      <c r="BB27" s="127"/>
      <c r="BC27" s="127"/>
      <c r="BD27" s="128"/>
      <c r="BE27" s="126"/>
      <c r="BF27" s="127"/>
      <c r="BG27" s="127"/>
      <c r="BH27" s="127"/>
      <c r="BI27" s="127"/>
      <c r="BJ27" s="127"/>
      <c r="BK27" s="127"/>
      <c r="BL27" s="128"/>
      <c r="BM27" s="126"/>
      <c r="BN27" s="127"/>
      <c r="BO27" s="127"/>
      <c r="BP27" s="127"/>
      <c r="BQ27" s="127"/>
      <c r="BR27" s="127"/>
      <c r="BS27" s="127"/>
      <c r="BT27" s="129"/>
      <c r="BV27" s="1" t="str">
        <f t="shared" si="0"/>
        <v/>
      </c>
    </row>
    <row r="28" spans="1:74" ht="32.1" customHeight="1">
      <c r="A28" s="16">
        <v>7</v>
      </c>
      <c r="B28" s="14"/>
      <c r="C28" s="11"/>
      <c r="D28" s="130"/>
      <c r="E28" s="131"/>
      <c r="F28" s="131"/>
      <c r="G28" s="131"/>
      <c r="H28" s="132"/>
      <c r="I28" s="126"/>
      <c r="J28" s="127"/>
      <c r="K28" s="127"/>
      <c r="L28" s="127"/>
      <c r="M28" s="127"/>
      <c r="N28" s="127"/>
      <c r="O28" s="127"/>
      <c r="P28" s="128"/>
      <c r="Q28" s="126"/>
      <c r="R28" s="127"/>
      <c r="S28" s="127"/>
      <c r="T28" s="127"/>
      <c r="U28" s="127"/>
      <c r="V28" s="127"/>
      <c r="W28" s="127"/>
      <c r="X28" s="128"/>
      <c r="Y28" s="126"/>
      <c r="Z28" s="127"/>
      <c r="AA28" s="127"/>
      <c r="AB28" s="127"/>
      <c r="AC28" s="127"/>
      <c r="AD28" s="127"/>
      <c r="AE28" s="127"/>
      <c r="AF28" s="128"/>
      <c r="AG28" s="126"/>
      <c r="AH28" s="127"/>
      <c r="AI28" s="127"/>
      <c r="AJ28" s="127"/>
      <c r="AK28" s="127"/>
      <c r="AL28" s="127"/>
      <c r="AM28" s="127"/>
      <c r="AN28" s="128"/>
      <c r="AO28" s="126"/>
      <c r="AP28" s="127"/>
      <c r="AQ28" s="127"/>
      <c r="AR28" s="127"/>
      <c r="AS28" s="127"/>
      <c r="AT28" s="127"/>
      <c r="AU28" s="127"/>
      <c r="AV28" s="128"/>
      <c r="AW28" s="126"/>
      <c r="AX28" s="127"/>
      <c r="AY28" s="127"/>
      <c r="AZ28" s="127"/>
      <c r="BA28" s="127"/>
      <c r="BB28" s="127"/>
      <c r="BC28" s="127"/>
      <c r="BD28" s="128"/>
      <c r="BE28" s="126"/>
      <c r="BF28" s="127"/>
      <c r="BG28" s="127"/>
      <c r="BH28" s="127"/>
      <c r="BI28" s="127"/>
      <c r="BJ28" s="127"/>
      <c r="BK28" s="127"/>
      <c r="BL28" s="128"/>
      <c r="BM28" s="126"/>
      <c r="BN28" s="127"/>
      <c r="BO28" s="127"/>
      <c r="BP28" s="127"/>
      <c r="BQ28" s="127"/>
      <c r="BR28" s="127"/>
      <c r="BS28" s="127"/>
      <c r="BT28" s="129"/>
      <c r="BV28" s="1" t="str">
        <f t="shared" si="0"/>
        <v/>
      </c>
    </row>
    <row r="29" spans="1:74" ht="32.1" customHeight="1">
      <c r="A29" s="16">
        <v>8</v>
      </c>
      <c r="B29" s="14"/>
      <c r="C29" s="11"/>
      <c r="D29" s="130"/>
      <c r="E29" s="131"/>
      <c r="F29" s="131"/>
      <c r="G29" s="131"/>
      <c r="H29" s="132"/>
      <c r="I29" s="126"/>
      <c r="J29" s="127"/>
      <c r="K29" s="127"/>
      <c r="L29" s="127"/>
      <c r="M29" s="127"/>
      <c r="N29" s="127"/>
      <c r="O29" s="127"/>
      <c r="P29" s="128"/>
      <c r="Q29" s="126"/>
      <c r="R29" s="127"/>
      <c r="S29" s="127"/>
      <c r="T29" s="127"/>
      <c r="U29" s="127"/>
      <c r="V29" s="127"/>
      <c r="W29" s="127"/>
      <c r="X29" s="128"/>
      <c r="Y29" s="126"/>
      <c r="Z29" s="127"/>
      <c r="AA29" s="127"/>
      <c r="AB29" s="127"/>
      <c r="AC29" s="127"/>
      <c r="AD29" s="127"/>
      <c r="AE29" s="127"/>
      <c r="AF29" s="128"/>
      <c r="AG29" s="126"/>
      <c r="AH29" s="127"/>
      <c r="AI29" s="127"/>
      <c r="AJ29" s="127"/>
      <c r="AK29" s="127"/>
      <c r="AL29" s="127"/>
      <c r="AM29" s="127"/>
      <c r="AN29" s="128"/>
      <c r="AO29" s="126"/>
      <c r="AP29" s="127"/>
      <c r="AQ29" s="127"/>
      <c r="AR29" s="127"/>
      <c r="AS29" s="127"/>
      <c r="AT29" s="127"/>
      <c r="AU29" s="127"/>
      <c r="AV29" s="128"/>
      <c r="AW29" s="126"/>
      <c r="AX29" s="127"/>
      <c r="AY29" s="127"/>
      <c r="AZ29" s="127"/>
      <c r="BA29" s="127"/>
      <c r="BB29" s="127"/>
      <c r="BC29" s="127"/>
      <c r="BD29" s="128"/>
      <c r="BE29" s="126"/>
      <c r="BF29" s="127"/>
      <c r="BG29" s="127"/>
      <c r="BH29" s="127"/>
      <c r="BI29" s="127"/>
      <c r="BJ29" s="127"/>
      <c r="BK29" s="127"/>
      <c r="BL29" s="128"/>
      <c r="BM29" s="126"/>
      <c r="BN29" s="127"/>
      <c r="BO29" s="127"/>
      <c r="BP29" s="127"/>
      <c r="BQ29" s="127"/>
      <c r="BR29" s="127"/>
      <c r="BS29" s="127"/>
      <c r="BT29" s="129"/>
      <c r="BV29" s="1" t="str">
        <f t="shared" si="0"/>
        <v/>
      </c>
    </row>
    <row r="30" spans="1:74" ht="32.1" customHeight="1">
      <c r="A30" s="16">
        <v>9</v>
      </c>
      <c r="B30" s="14"/>
      <c r="C30" s="11"/>
      <c r="D30" s="130"/>
      <c r="E30" s="131"/>
      <c r="F30" s="131"/>
      <c r="G30" s="131"/>
      <c r="H30" s="132"/>
      <c r="I30" s="126"/>
      <c r="J30" s="127"/>
      <c r="K30" s="127"/>
      <c r="L30" s="127"/>
      <c r="M30" s="127"/>
      <c r="N30" s="127"/>
      <c r="O30" s="127"/>
      <c r="P30" s="128"/>
      <c r="Q30" s="126"/>
      <c r="R30" s="127"/>
      <c r="S30" s="127"/>
      <c r="T30" s="127"/>
      <c r="U30" s="127"/>
      <c r="V30" s="127"/>
      <c r="W30" s="127"/>
      <c r="X30" s="128"/>
      <c r="Y30" s="126"/>
      <c r="Z30" s="127"/>
      <c r="AA30" s="127"/>
      <c r="AB30" s="127"/>
      <c r="AC30" s="127"/>
      <c r="AD30" s="127"/>
      <c r="AE30" s="127"/>
      <c r="AF30" s="128"/>
      <c r="AG30" s="126"/>
      <c r="AH30" s="127"/>
      <c r="AI30" s="127"/>
      <c r="AJ30" s="127"/>
      <c r="AK30" s="127"/>
      <c r="AL30" s="127"/>
      <c r="AM30" s="127"/>
      <c r="AN30" s="128"/>
      <c r="AO30" s="126"/>
      <c r="AP30" s="127"/>
      <c r="AQ30" s="127"/>
      <c r="AR30" s="127"/>
      <c r="AS30" s="127"/>
      <c r="AT30" s="127"/>
      <c r="AU30" s="127"/>
      <c r="AV30" s="128"/>
      <c r="AW30" s="126"/>
      <c r="AX30" s="127"/>
      <c r="AY30" s="127"/>
      <c r="AZ30" s="127"/>
      <c r="BA30" s="127"/>
      <c r="BB30" s="127"/>
      <c r="BC30" s="127"/>
      <c r="BD30" s="128"/>
      <c r="BE30" s="126"/>
      <c r="BF30" s="127"/>
      <c r="BG30" s="127"/>
      <c r="BH30" s="127"/>
      <c r="BI30" s="127"/>
      <c r="BJ30" s="127"/>
      <c r="BK30" s="127"/>
      <c r="BL30" s="128"/>
      <c r="BM30" s="126"/>
      <c r="BN30" s="127"/>
      <c r="BO30" s="127"/>
      <c r="BP30" s="127"/>
      <c r="BQ30" s="127"/>
      <c r="BR30" s="127"/>
      <c r="BS30" s="127"/>
      <c r="BT30" s="129"/>
      <c r="BV30" s="1" t="str">
        <f t="shared" si="0"/>
        <v/>
      </c>
    </row>
    <row r="31" spans="1:74" ht="32.1" customHeight="1">
      <c r="A31" s="16">
        <v>10</v>
      </c>
      <c r="B31" s="14"/>
      <c r="C31" s="11"/>
      <c r="D31" s="130"/>
      <c r="E31" s="131"/>
      <c r="F31" s="131"/>
      <c r="G31" s="131"/>
      <c r="H31" s="132"/>
      <c r="I31" s="126"/>
      <c r="J31" s="127"/>
      <c r="K31" s="127"/>
      <c r="L31" s="127"/>
      <c r="M31" s="127"/>
      <c r="N31" s="127"/>
      <c r="O31" s="127"/>
      <c r="P31" s="128"/>
      <c r="Q31" s="126"/>
      <c r="R31" s="127"/>
      <c r="S31" s="127"/>
      <c r="T31" s="127"/>
      <c r="U31" s="127"/>
      <c r="V31" s="127"/>
      <c r="W31" s="127"/>
      <c r="X31" s="128"/>
      <c r="Y31" s="126"/>
      <c r="Z31" s="127"/>
      <c r="AA31" s="127"/>
      <c r="AB31" s="127"/>
      <c r="AC31" s="127"/>
      <c r="AD31" s="127"/>
      <c r="AE31" s="127"/>
      <c r="AF31" s="128"/>
      <c r="AG31" s="126"/>
      <c r="AH31" s="127"/>
      <c r="AI31" s="127"/>
      <c r="AJ31" s="127"/>
      <c r="AK31" s="127"/>
      <c r="AL31" s="127"/>
      <c r="AM31" s="127"/>
      <c r="AN31" s="128"/>
      <c r="AO31" s="126"/>
      <c r="AP31" s="127"/>
      <c r="AQ31" s="127"/>
      <c r="AR31" s="127"/>
      <c r="AS31" s="127"/>
      <c r="AT31" s="127"/>
      <c r="AU31" s="127"/>
      <c r="AV31" s="128"/>
      <c r="AW31" s="126"/>
      <c r="AX31" s="127"/>
      <c r="AY31" s="127"/>
      <c r="AZ31" s="127"/>
      <c r="BA31" s="127"/>
      <c r="BB31" s="127"/>
      <c r="BC31" s="127"/>
      <c r="BD31" s="128"/>
      <c r="BE31" s="126"/>
      <c r="BF31" s="127"/>
      <c r="BG31" s="127"/>
      <c r="BH31" s="127"/>
      <c r="BI31" s="127"/>
      <c r="BJ31" s="127"/>
      <c r="BK31" s="127"/>
      <c r="BL31" s="128"/>
      <c r="BM31" s="126"/>
      <c r="BN31" s="127"/>
      <c r="BO31" s="127"/>
      <c r="BP31" s="127"/>
      <c r="BQ31" s="127"/>
      <c r="BR31" s="127"/>
      <c r="BS31" s="127"/>
      <c r="BT31" s="129"/>
      <c r="BV31" s="1" t="str">
        <f t="shared" si="0"/>
        <v/>
      </c>
    </row>
    <row r="32" spans="1:74" ht="32.1" customHeight="1">
      <c r="A32" s="16">
        <v>11</v>
      </c>
      <c r="B32" s="14"/>
      <c r="C32" s="11"/>
      <c r="D32" s="130"/>
      <c r="E32" s="131"/>
      <c r="F32" s="131"/>
      <c r="G32" s="131"/>
      <c r="H32" s="132"/>
      <c r="I32" s="126"/>
      <c r="J32" s="127"/>
      <c r="K32" s="127"/>
      <c r="L32" s="127"/>
      <c r="M32" s="127"/>
      <c r="N32" s="127"/>
      <c r="O32" s="127"/>
      <c r="P32" s="128"/>
      <c r="Q32" s="126"/>
      <c r="R32" s="127"/>
      <c r="S32" s="127"/>
      <c r="T32" s="127"/>
      <c r="U32" s="127"/>
      <c r="V32" s="127"/>
      <c r="W32" s="127"/>
      <c r="X32" s="128"/>
      <c r="Y32" s="126"/>
      <c r="Z32" s="127"/>
      <c r="AA32" s="127"/>
      <c r="AB32" s="127"/>
      <c r="AC32" s="127"/>
      <c r="AD32" s="127"/>
      <c r="AE32" s="127"/>
      <c r="AF32" s="128"/>
      <c r="AG32" s="126"/>
      <c r="AH32" s="127"/>
      <c r="AI32" s="127"/>
      <c r="AJ32" s="127"/>
      <c r="AK32" s="127"/>
      <c r="AL32" s="127"/>
      <c r="AM32" s="127"/>
      <c r="AN32" s="128"/>
      <c r="AO32" s="126"/>
      <c r="AP32" s="127"/>
      <c r="AQ32" s="127"/>
      <c r="AR32" s="127"/>
      <c r="AS32" s="127"/>
      <c r="AT32" s="127"/>
      <c r="AU32" s="127"/>
      <c r="AV32" s="128"/>
      <c r="AW32" s="126"/>
      <c r="AX32" s="127"/>
      <c r="AY32" s="127"/>
      <c r="AZ32" s="127"/>
      <c r="BA32" s="127"/>
      <c r="BB32" s="127"/>
      <c r="BC32" s="127"/>
      <c r="BD32" s="128"/>
      <c r="BE32" s="126"/>
      <c r="BF32" s="127"/>
      <c r="BG32" s="127"/>
      <c r="BH32" s="127"/>
      <c r="BI32" s="127"/>
      <c r="BJ32" s="127"/>
      <c r="BK32" s="127"/>
      <c r="BL32" s="128"/>
      <c r="BM32" s="126"/>
      <c r="BN32" s="127"/>
      <c r="BO32" s="127"/>
      <c r="BP32" s="127"/>
      <c r="BQ32" s="127"/>
      <c r="BR32" s="127"/>
      <c r="BS32" s="127"/>
      <c r="BT32" s="129"/>
      <c r="BV32" s="1" t="str">
        <f t="shared" si="0"/>
        <v/>
      </c>
    </row>
    <row r="33" spans="1:74" ht="32.1" customHeight="1">
      <c r="A33" s="16">
        <v>12</v>
      </c>
      <c r="B33" s="14"/>
      <c r="C33" s="11"/>
      <c r="D33" s="130"/>
      <c r="E33" s="131"/>
      <c r="F33" s="131"/>
      <c r="G33" s="131"/>
      <c r="H33" s="132"/>
      <c r="I33" s="126"/>
      <c r="J33" s="127"/>
      <c r="K33" s="127"/>
      <c r="L33" s="127"/>
      <c r="M33" s="127"/>
      <c r="N33" s="127"/>
      <c r="O33" s="127"/>
      <c r="P33" s="128"/>
      <c r="Q33" s="126"/>
      <c r="R33" s="127"/>
      <c r="S33" s="127"/>
      <c r="T33" s="127"/>
      <c r="U33" s="127"/>
      <c r="V33" s="127"/>
      <c r="W33" s="127"/>
      <c r="X33" s="128"/>
      <c r="Y33" s="126"/>
      <c r="Z33" s="127"/>
      <c r="AA33" s="127"/>
      <c r="AB33" s="127"/>
      <c r="AC33" s="127"/>
      <c r="AD33" s="127"/>
      <c r="AE33" s="127"/>
      <c r="AF33" s="128"/>
      <c r="AG33" s="126"/>
      <c r="AH33" s="127"/>
      <c r="AI33" s="127"/>
      <c r="AJ33" s="127"/>
      <c r="AK33" s="127"/>
      <c r="AL33" s="127"/>
      <c r="AM33" s="127"/>
      <c r="AN33" s="128"/>
      <c r="AO33" s="126"/>
      <c r="AP33" s="127"/>
      <c r="AQ33" s="127"/>
      <c r="AR33" s="127"/>
      <c r="AS33" s="127"/>
      <c r="AT33" s="127"/>
      <c r="AU33" s="127"/>
      <c r="AV33" s="128"/>
      <c r="AW33" s="126"/>
      <c r="AX33" s="127"/>
      <c r="AY33" s="127"/>
      <c r="AZ33" s="127"/>
      <c r="BA33" s="127"/>
      <c r="BB33" s="127"/>
      <c r="BC33" s="127"/>
      <c r="BD33" s="128"/>
      <c r="BE33" s="126"/>
      <c r="BF33" s="127"/>
      <c r="BG33" s="127"/>
      <c r="BH33" s="127"/>
      <c r="BI33" s="127"/>
      <c r="BJ33" s="127"/>
      <c r="BK33" s="127"/>
      <c r="BL33" s="128"/>
      <c r="BM33" s="126"/>
      <c r="BN33" s="127"/>
      <c r="BO33" s="127"/>
      <c r="BP33" s="127"/>
      <c r="BQ33" s="127"/>
      <c r="BR33" s="127"/>
      <c r="BS33" s="127"/>
      <c r="BT33" s="129"/>
      <c r="BV33" s="1" t="str">
        <f t="shared" si="0"/>
        <v/>
      </c>
    </row>
    <row r="34" spans="1:74" ht="32.1" customHeight="1">
      <c r="A34" s="16">
        <v>13</v>
      </c>
      <c r="B34" s="14"/>
      <c r="C34" s="11"/>
      <c r="D34" s="130"/>
      <c r="E34" s="131"/>
      <c r="F34" s="131"/>
      <c r="G34" s="131"/>
      <c r="H34" s="132"/>
      <c r="I34" s="126"/>
      <c r="J34" s="127"/>
      <c r="K34" s="127"/>
      <c r="L34" s="127"/>
      <c r="M34" s="127"/>
      <c r="N34" s="127"/>
      <c r="O34" s="127"/>
      <c r="P34" s="128"/>
      <c r="Q34" s="126"/>
      <c r="R34" s="127"/>
      <c r="S34" s="127"/>
      <c r="T34" s="127"/>
      <c r="U34" s="127"/>
      <c r="V34" s="127"/>
      <c r="W34" s="127"/>
      <c r="X34" s="128"/>
      <c r="Y34" s="126"/>
      <c r="Z34" s="127"/>
      <c r="AA34" s="127"/>
      <c r="AB34" s="127"/>
      <c r="AC34" s="127"/>
      <c r="AD34" s="127"/>
      <c r="AE34" s="127"/>
      <c r="AF34" s="128"/>
      <c r="AG34" s="126"/>
      <c r="AH34" s="127"/>
      <c r="AI34" s="127"/>
      <c r="AJ34" s="127"/>
      <c r="AK34" s="127"/>
      <c r="AL34" s="127"/>
      <c r="AM34" s="127"/>
      <c r="AN34" s="128"/>
      <c r="AO34" s="126"/>
      <c r="AP34" s="127"/>
      <c r="AQ34" s="127"/>
      <c r="AR34" s="127"/>
      <c r="AS34" s="127"/>
      <c r="AT34" s="127"/>
      <c r="AU34" s="127"/>
      <c r="AV34" s="128"/>
      <c r="AW34" s="126"/>
      <c r="AX34" s="127"/>
      <c r="AY34" s="127"/>
      <c r="AZ34" s="127"/>
      <c r="BA34" s="127"/>
      <c r="BB34" s="127"/>
      <c r="BC34" s="127"/>
      <c r="BD34" s="128"/>
      <c r="BE34" s="126"/>
      <c r="BF34" s="127"/>
      <c r="BG34" s="127"/>
      <c r="BH34" s="127"/>
      <c r="BI34" s="127"/>
      <c r="BJ34" s="127"/>
      <c r="BK34" s="127"/>
      <c r="BL34" s="128"/>
      <c r="BM34" s="126"/>
      <c r="BN34" s="127"/>
      <c r="BO34" s="127"/>
      <c r="BP34" s="127"/>
      <c r="BQ34" s="127"/>
      <c r="BR34" s="127"/>
      <c r="BS34" s="127"/>
      <c r="BT34" s="129"/>
      <c r="BV34" s="1" t="str">
        <f t="shared" si="0"/>
        <v/>
      </c>
    </row>
    <row r="35" spans="1:74" ht="32.1" customHeight="1">
      <c r="A35" s="16">
        <v>14</v>
      </c>
      <c r="B35" s="14"/>
      <c r="C35" s="11"/>
      <c r="D35" s="130"/>
      <c r="E35" s="131"/>
      <c r="F35" s="131"/>
      <c r="G35" s="131"/>
      <c r="H35" s="132"/>
      <c r="I35" s="126"/>
      <c r="J35" s="127"/>
      <c r="K35" s="127"/>
      <c r="L35" s="127"/>
      <c r="M35" s="127"/>
      <c r="N35" s="127"/>
      <c r="O35" s="127"/>
      <c r="P35" s="128"/>
      <c r="Q35" s="126"/>
      <c r="R35" s="127"/>
      <c r="S35" s="127"/>
      <c r="T35" s="127"/>
      <c r="U35" s="127"/>
      <c r="V35" s="127"/>
      <c r="W35" s="127"/>
      <c r="X35" s="128"/>
      <c r="Y35" s="126"/>
      <c r="Z35" s="127"/>
      <c r="AA35" s="127"/>
      <c r="AB35" s="127"/>
      <c r="AC35" s="127"/>
      <c r="AD35" s="127"/>
      <c r="AE35" s="127"/>
      <c r="AF35" s="128"/>
      <c r="AG35" s="126"/>
      <c r="AH35" s="127"/>
      <c r="AI35" s="127"/>
      <c r="AJ35" s="127"/>
      <c r="AK35" s="127"/>
      <c r="AL35" s="127"/>
      <c r="AM35" s="127"/>
      <c r="AN35" s="128"/>
      <c r="AO35" s="126"/>
      <c r="AP35" s="127"/>
      <c r="AQ35" s="127"/>
      <c r="AR35" s="127"/>
      <c r="AS35" s="127"/>
      <c r="AT35" s="127"/>
      <c r="AU35" s="127"/>
      <c r="AV35" s="128"/>
      <c r="AW35" s="126"/>
      <c r="AX35" s="127"/>
      <c r="AY35" s="127"/>
      <c r="AZ35" s="127"/>
      <c r="BA35" s="127"/>
      <c r="BB35" s="127"/>
      <c r="BC35" s="127"/>
      <c r="BD35" s="128"/>
      <c r="BE35" s="126"/>
      <c r="BF35" s="127"/>
      <c r="BG35" s="127"/>
      <c r="BH35" s="127"/>
      <c r="BI35" s="127"/>
      <c r="BJ35" s="127"/>
      <c r="BK35" s="127"/>
      <c r="BL35" s="128"/>
      <c r="BM35" s="126"/>
      <c r="BN35" s="127"/>
      <c r="BO35" s="127"/>
      <c r="BP35" s="127"/>
      <c r="BQ35" s="127"/>
      <c r="BR35" s="127"/>
      <c r="BS35" s="127"/>
      <c r="BT35" s="129"/>
      <c r="BV35" s="1" t="str">
        <f t="shared" si="0"/>
        <v/>
      </c>
    </row>
    <row r="36" spans="1:74" ht="32.1" customHeight="1">
      <c r="A36" s="16">
        <v>15</v>
      </c>
      <c r="B36" s="14"/>
      <c r="C36" s="11"/>
      <c r="D36" s="130"/>
      <c r="E36" s="131"/>
      <c r="F36" s="131"/>
      <c r="G36" s="131"/>
      <c r="H36" s="132"/>
      <c r="I36" s="126"/>
      <c r="J36" s="127"/>
      <c r="K36" s="127"/>
      <c r="L36" s="127"/>
      <c r="M36" s="127"/>
      <c r="N36" s="127"/>
      <c r="O36" s="127"/>
      <c r="P36" s="128"/>
      <c r="Q36" s="126"/>
      <c r="R36" s="127"/>
      <c r="S36" s="127"/>
      <c r="T36" s="127"/>
      <c r="U36" s="127"/>
      <c r="V36" s="127"/>
      <c r="W36" s="127"/>
      <c r="X36" s="128"/>
      <c r="Y36" s="126"/>
      <c r="Z36" s="127"/>
      <c r="AA36" s="127"/>
      <c r="AB36" s="127"/>
      <c r="AC36" s="127"/>
      <c r="AD36" s="127"/>
      <c r="AE36" s="127"/>
      <c r="AF36" s="128"/>
      <c r="AG36" s="126"/>
      <c r="AH36" s="127"/>
      <c r="AI36" s="127"/>
      <c r="AJ36" s="127"/>
      <c r="AK36" s="127"/>
      <c r="AL36" s="127"/>
      <c r="AM36" s="127"/>
      <c r="AN36" s="128"/>
      <c r="AO36" s="126"/>
      <c r="AP36" s="127"/>
      <c r="AQ36" s="127"/>
      <c r="AR36" s="127"/>
      <c r="AS36" s="127"/>
      <c r="AT36" s="127"/>
      <c r="AU36" s="127"/>
      <c r="AV36" s="128"/>
      <c r="AW36" s="126"/>
      <c r="AX36" s="127"/>
      <c r="AY36" s="127"/>
      <c r="AZ36" s="127"/>
      <c r="BA36" s="127"/>
      <c r="BB36" s="127"/>
      <c r="BC36" s="127"/>
      <c r="BD36" s="128"/>
      <c r="BE36" s="126"/>
      <c r="BF36" s="127"/>
      <c r="BG36" s="127"/>
      <c r="BH36" s="127"/>
      <c r="BI36" s="127"/>
      <c r="BJ36" s="127"/>
      <c r="BK36" s="127"/>
      <c r="BL36" s="128"/>
      <c r="BM36" s="126"/>
      <c r="BN36" s="127"/>
      <c r="BO36" s="127"/>
      <c r="BP36" s="127"/>
      <c r="BQ36" s="127"/>
      <c r="BR36" s="127"/>
      <c r="BS36" s="127"/>
      <c r="BT36" s="129"/>
      <c r="BV36" s="1" t="str">
        <f t="shared" si="0"/>
        <v/>
      </c>
    </row>
    <row r="37" spans="1:74" ht="32.1" customHeight="1">
      <c r="A37" s="16">
        <v>16</v>
      </c>
      <c r="B37" s="14"/>
      <c r="C37" s="11"/>
      <c r="D37" s="130"/>
      <c r="E37" s="131"/>
      <c r="F37" s="131"/>
      <c r="G37" s="131"/>
      <c r="H37" s="132"/>
      <c r="I37" s="126"/>
      <c r="J37" s="127"/>
      <c r="K37" s="127"/>
      <c r="L37" s="127"/>
      <c r="M37" s="127"/>
      <c r="N37" s="127"/>
      <c r="O37" s="127"/>
      <c r="P37" s="128"/>
      <c r="Q37" s="126"/>
      <c r="R37" s="127"/>
      <c r="S37" s="127"/>
      <c r="T37" s="127"/>
      <c r="U37" s="127"/>
      <c r="V37" s="127"/>
      <c r="W37" s="127"/>
      <c r="X37" s="128"/>
      <c r="Y37" s="126"/>
      <c r="Z37" s="127"/>
      <c r="AA37" s="127"/>
      <c r="AB37" s="127"/>
      <c r="AC37" s="127"/>
      <c r="AD37" s="127"/>
      <c r="AE37" s="127"/>
      <c r="AF37" s="128"/>
      <c r="AG37" s="126"/>
      <c r="AH37" s="127"/>
      <c r="AI37" s="127"/>
      <c r="AJ37" s="127"/>
      <c r="AK37" s="127"/>
      <c r="AL37" s="127"/>
      <c r="AM37" s="127"/>
      <c r="AN37" s="128"/>
      <c r="AO37" s="126"/>
      <c r="AP37" s="127"/>
      <c r="AQ37" s="127"/>
      <c r="AR37" s="127"/>
      <c r="AS37" s="127"/>
      <c r="AT37" s="127"/>
      <c r="AU37" s="127"/>
      <c r="AV37" s="128"/>
      <c r="AW37" s="126"/>
      <c r="AX37" s="127"/>
      <c r="AY37" s="127"/>
      <c r="AZ37" s="127"/>
      <c r="BA37" s="127"/>
      <c r="BB37" s="127"/>
      <c r="BC37" s="127"/>
      <c r="BD37" s="128"/>
      <c r="BE37" s="126"/>
      <c r="BF37" s="127"/>
      <c r="BG37" s="127"/>
      <c r="BH37" s="127"/>
      <c r="BI37" s="127"/>
      <c r="BJ37" s="127"/>
      <c r="BK37" s="127"/>
      <c r="BL37" s="128"/>
      <c r="BM37" s="126"/>
      <c r="BN37" s="127"/>
      <c r="BO37" s="127"/>
      <c r="BP37" s="127"/>
      <c r="BQ37" s="127"/>
      <c r="BR37" s="127"/>
      <c r="BS37" s="127"/>
      <c r="BT37" s="129"/>
      <c r="BV37" s="1" t="str">
        <f t="shared" si="0"/>
        <v/>
      </c>
    </row>
    <row r="38" spans="1:74" ht="32.1" customHeight="1">
      <c r="A38" s="16">
        <v>17</v>
      </c>
      <c r="B38" s="14"/>
      <c r="C38" s="11"/>
      <c r="D38" s="130"/>
      <c r="E38" s="131"/>
      <c r="F38" s="131"/>
      <c r="G38" s="131"/>
      <c r="H38" s="132"/>
      <c r="I38" s="126"/>
      <c r="J38" s="127"/>
      <c r="K38" s="127"/>
      <c r="L38" s="127"/>
      <c r="M38" s="127"/>
      <c r="N38" s="127"/>
      <c r="O38" s="127"/>
      <c r="P38" s="128"/>
      <c r="Q38" s="126"/>
      <c r="R38" s="127"/>
      <c r="S38" s="127"/>
      <c r="T38" s="127"/>
      <c r="U38" s="127"/>
      <c r="V38" s="127"/>
      <c r="W38" s="127"/>
      <c r="X38" s="128"/>
      <c r="Y38" s="126"/>
      <c r="Z38" s="127"/>
      <c r="AA38" s="127"/>
      <c r="AB38" s="127"/>
      <c r="AC38" s="127"/>
      <c r="AD38" s="127"/>
      <c r="AE38" s="127"/>
      <c r="AF38" s="128"/>
      <c r="AG38" s="126"/>
      <c r="AH38" s="127"/>
      <c r="AI38" s="127"/>
      <c r="AJ38" s="127"/>
      <c r="AK38" s="127"/>
      <c r="AL38" s="127"/>
      <c r="AM38" s="127"/>
      <c r="AN38" s="128"/>
      <c r="AO38" s="126"/>
      <c r="AP38" s="127"/>
      <c r="AQ38" s="127"/>
      <c r="AR38" s="127"/>
      <c r="AS38" s="127"/>
      <c r="AT38" s="127"/>
      <c r="AU38" s="127"/>
      <c r="AV38" s="128"/>
      <c r="AW38" s="126"/>
      <c r="AX38" s="127"/>
      <c r="AY38" s="127"/>
      <c r="AZ38" s="127"/>
      <c r="BA38" s="127"/>
      <c r="BB38" s="127"/>
      <c r="BC38" s="127"/>
      <c r="BD38" s="128"/>
      <c r="BE38" s="126"/>
      <c r="BF38" s="127"/>
      <c r="BG38" s="127"/>
      <c r="BH38" s="127"/>
      <c r="BI38" s="127"/>
      <c r="BJ38" s="127"/>
      <c r="BK38" s="127"/>
      <c r="BL38" s="128"/>
      <c r="BM38" s="126"/>
      <c r="BN38" s="127"/>
      <c r="BO38" s="127"/>
      <c r="BP38" s="127"/>
      <c r="BQ38" s="127"/>
      <c r="BR38" s="127"/>
      <c r="BS38" s="127"/>
      <c r="BT38" s="129"/>
      <c r="BV38" s="1" t="str">
        <f t="shared" si="0"/>
        <v/>
      </c>
    </row>
    <row r="39" spans="1:74" ht="32.1" customHeight="1">
      <c r="A39" s="16">
        <v>18</v>
      </c>
      <c r="B39" s="14"/>
      <c r="C39" s="11"/>
      <c r="D39" s="130"/>
      <c r="E39" s="131"/>
      <c r="F39" s="131"/>
      <c r="G39" s="131"/>
      <c r="H39" s="132"/>
      <c r="I39" s="126"/>
      <c r="J39" s="127"/>
      <c r="K39" s="127"/>
      <c r="L39" s="127"/>
      <c r="M39" s="127"/>
      <c r="N39" s="127"/>
      <c r="O39" s="127"/>
      <c r="P39" s="128"/>
      <c r="Q39" s="126"/>
      <c r="R39" s="127"/>
      <c r="S39" s="127"/>
      <c r="T39" s="127"/>
      <c r="U39" s="127"/>
      <c r="V39" s="127"/>
      <c r="W39" s="127"/>
      <c r="X39" s="128"/>
      <c r="Y39" s="126"/>
      <c r="Z39" s="127"/>
      <c r="AA39" s="127"/>
      <c r="AB39" s="127"/>
      <c r="AC39" s="127"/>
      <c r="AD39" s="127"/>
      <c r="AE39" s="127"/>
      <c r="AF39" s="128"/>
      <c r="AG39" s="126"/>
      <c r="AH39" s="127"/>
      <c r="AI39" s="127"/>
      <c r="AJ39" s="127"/>
      <c r="AK39" s="127"/>
      <c r="AL39" s="127"/>
      <c r="AM39" s="127"/>
      <c r="AN39" s="128"/>
      <c r="AO39" s="126"/>
      <c r="AP39" s="127"/>
      <c r="AQ39" s="127"/>
      <c r="AR39" s="127"/>
      <c r="AS39" s="127"/>
      <c r="AT39" s="127"/>
      <c r="AU39" s="127"/>
      <c r="AV39" s="128"/>
      <c r="AW39" s="126"/>
      <c r="AX39" s="127"/>
      <c r="AY39" s="127"/>
      <c r="AZ39" s="127"/>
      <c r="BA39" s="127"/>
      <c r="BB39" s="127"/>
      <c r="BC39" s="127"/>
      <c r="BD39" s="128"/>
      <c r="BE39" s="126"/>
      <c r="BF39" s="127"/>
      <c r="BG39" s="127"/>
      <c r="BH39" s="127"/>
      <c r="BI39" s="127"/>
      <c r="BJ39" s="127"/>
      <c r="BK39" s="127"/>
      <c r="BL39" s="128"/>
      <c r="BM39" s="126"/>
      <c r="BN39" s="127"/>
      <c r="BO39" s="127"/>
      <c r="BP39" s="127"/>
      <c r="BQ39" s="127"/>
      <c r="BR39" s="127"/>
      <c r="BS39" s="127"/>
      <c r="BT39" s="129"/>
      <c r="BV39" s="1" t="str">
        <f t="shared" si="0"/>
        <v/>
      </c>
    </row>
    <row r="40" spans="1:74" ht="32.1" customHeight="1">
      <c r="A40" s="16">
        <v>19</v>
      </c>
      <c r="B40" s="14"/>
      <c r="C40" s="11"/>
      <c r="D40" s="130"/>
      <c r="E40" s="131"/>
      <c r="F40" s="131"/>
      <c r="G40" s="131"/>
      <c r="H40" s="132"/>
      <c r="I40" s="126"/>
      <c r="J40" s="127"/>
      <c r="K40" s="127"/>
      <c r="L40" s="127"/>
      <c r="M40" s="127"/>
      <c r="N40" s="127"/>
      <c r="O40" s="127"/>
      <c r="P40" s="128"/>
      <c r="Q40" s="126"/>
      <c r="R40" s="127"/>
      <c r="S40" s="127"/>
      <c r="T40" s="127"/>
      <c r="U40" s="127"/>
      <c r="V40" s="127"/>
      <c r="W40" s="127"/>
      <c r="X40" s="128"/>
      <c r="Y40" s="126"/>
      <c r="Z40" s="127"/>
      <c r="AA40" s="127"/>
      <c r="AB40" s="127"/>
      <c r="AC40" s="127"/>
      <c r="AD40" s="127"/>
      <c r="AE40" s="127"/>
      <c r="AF40" s="128"/>
      <c r="AG40" s="126"/>
      <c r="AH40" s="127"/>
      <c r="AI40" s="127"/>
      <c r="AJ40" s="127"/>
      <c r="AK40" s="127"/>
      <c r="AL40" s="127"/>
      <c r="AM40" s="127"/>
      <c r="AN40" s="128"/>
      <c r="AO40" s="126"/>
      <c r="AP40" s="127"/>
      <c r="AQ40" s="127"/>
      <c r="AR40" s="127"/>
      <c r="AS40" s="127"/>
      <c r="AT40" s="127"/>
      <c r="AU40" s="127"/>
      <c r="AV40" s="128"/>
      <c r="AW40" s="126"/>
      <c r="AX40" s="127"/>
      <c r="AY40" s="127"/>
      <c r="AZ40" s="127"/>
      <c r="BA40" s="127"/>
      <c r="BB40" s="127"/>
      <c r="BC40" s="127"/>
      <c r="BD40" s="128"/>
      <c r="BE40" s="126"/>
      <c r="BF40" s="127"/>
      <c r="BG40" s="127"/>
      <c r="BH40" s="127"/>
      <c r="BI40" s="127"/>
      <c r="BJ40" s="127"/>
      <c r="BK40" s="127"/>
      <c r="BL40" s="128"/>
      <c r="BM40" s="126"/>
      <c r="BN40" s="127"/>
      <c r="BO40" s="127"/>
      <c r="BP40" s="127"/>
      <c r="BQ40" s="127"/>
      <c r="BR40" s="127"/>
      <c r="BS40" s="127"/>
      <c r="BT40" s="129"/>
      <c r="BV40" s="1" t="str">
        <f t="shared" si="0"/>
        <v/>
      </c>
    </row>
    <row r="41" spans="1:74" ht="32.1" customHeight="1">
      <c r="A41" s="16">
        <v>20</v>
      </c>
      <c r="B41" s="14"/>
      <c r="C41" s="11"/>
      <c r="D41" s="130"/>
      <c r="E41" s="131"/>
      <c r="F41" s="131"/>
      <c r="G41" s="131"/>
      <c r="H41" s="132"/>
      <c r="I41" s="126"/>
      <c r="J41" s="127"/>
      <c r="K41" s="127"/>
      <c r="L41" s="127"/>
      <c r="M41" s="127"/>
      <c r="N41" s="127"/>
      <c r="O41" s="127"/>
      <c r="P41" s="128"/>
      <c r="Q41" s="126"/>
      <c r="R41" s="127"/>
      <c r="S41" s="127"/>
      <c r="T41" s="127"/>
      <c r="U41" s="127"/>
      <c r="V41" s="127"/>
      <c r="W41" s="127"/>
      <c r="X41" s="128"/>
      <c r="Y41" s="126"/>
      <c r="Z41" s="127"/>
      <c r="AA41" s="127"/>
      <c r="AB41" s="127"/>
      <c r="AC41" s="127"/>
      <c r="AD41" s="127"/>
      <c r="AE41" s="127"/>
      <c r="AF41" s="128"/>
      <c r="AG41" s="126"/>
      <c r="AH41" s="127"/>
      <c r="AI41" s="127"/>
      <c r="AJ41" s="127"/>
      <c r="AK41" s="127"/>
      <c r="AL41" s="127"/>
      <c r="AM41" s="127"/>
      <c r="AN41" s="128"/>
      <c r="AO41" s="126"/>
      <c r="AP41" s="127"/>
      <c r="AQ41" s="127"/>
      <c r="AR41" s="127"/>
      <c r="AS41" s="127"/>
      <c r="AT41" s="127"/>
      <c r="AU41" s="127"/>
      <c r="AV41" s="128"/>
      <c r="AW41" s="126"/>
      <c r="AX41" s="127"/>
      <c r="AY41" s="127"/>
      <c r="AZ41" s="127"/>
      <c r="BA41" s="127"/>
      <c r="BB41" s="127"/>
      <c r="BC41" s="127"/>
      <c r="BD41" s="128"/>
      <c r="BE41" s="126"/>
      <c r="BF41" s="127"/>
      <c r="BG41" s="127"/>
      <c r="BH41" s="127"/>
      <c r="BI41" s="127"/>
      <c r="BJ41" s="127"/>
      <c r="BK41" s="127"/>
      <c r="BL41" s="128"/>
      <c r="BM41" s="126"/>
      <c r="BN41" s="127"/>
      <c r="BO41" s="127"/>
      <c r="BP41" s="127"/>
      <c r="BQ41" s="127"/>
      <c r="BR41" s="127"/>
      <c r="BS41" s="127"/>
      <c r="BT41" s="129"/>
      <c r="BV41" s="1" t="str">
        <f t="shared" si="0"/>
        <v/>
      </c>
    </row>
    <row r="42" spans="1:74" ht="32.1" customHeight="1">
      <c r="A42" s="16">
        <v>21</v>
      </c>
      <c r="B42" s="14"/>
      <c r="C42" s="11"/>
      <c r="D42" s="130"/>
      <c r="E42" s="131"/>
      <c r="F42" s="131"/>
      <c r="G42" s="131"/>
      <c r="H42" s="132"/>
      <c r="I42" s="126"/>
      <c r="J42" s="127"/>
      <c r="K42" s="127"/>
      <c r="L42" s="127"/>
      <c r="M42" s="127"/>
      <c r="N42" s="127"/>
      <c r="O42" s="127"/>
      <c r="P42" s="128"/>
      <c r="Q42" s="126"/>
      <c r="R42" s="127"/>
      <c r="S42" s="127"/>
      <c r="T42" s="127"/>
      <c r="U42" s="127"/>
      <c r="V42" s="127"/>
      <c r="W42" s="127"/>
      <c r="X42" s="128"/>
      <c r="Y42" s="126"/>
      <c r="Z42" s="127"/>
      <c r="AA42" s="127"/>
      <c r="AB42" s="127"/>
      <c r="AC42" s="127"/>
      <c r="AD42" s="127"/>
      <c r="AE42" s="127"/>
      <c r="AF42" s="128"/>
      <c r="AG42" s="126"/>
      <c r="AH42" s="127"/>
      <c r="AI42" s="127"/>
      <c r="AJ42" s="127"/>
      <c r="AK42" s="127"/>
      <c r="AL42" s="127"/>
      <c r="AM42" s="127"/>
      <c r="AN42" s="128"/>
      <c r="AO42" s="126"/>
      <c r="AP42" s="127"/>
      <c r="AQ42" s="127"/>
      <c r="AR42" s="127"/>
      <c r="AS42" s="127"/>
      <c r="AT42" s="127"/>
      <c r="AU42" s="127"/>
      <c r="AV42" s="128"/>
      <c r="AW42" s="126"/>
      <c r="AX42" s="127"/>
      <c r="AY42" s="127"/>
      <c r="AZ42" s="127"/>
      <c r="BA42" s="127"/>
      <c r="BB42" s="127"/>
      <c r="BC42" s="127"/>
      <c r="BD42" s="128"/>
      <c r="BE42" s="126"/>
      <c r="BF42" s="127"/>
      <c r="BG42" s="127"/>
      <c r="BH42" s="127"/>
      <c r="BI42" s="127"/>
      <c r="BJ42" s="127"/>
      <c r="BK42" s="127"/>
      <c r="BL42" s="128"/>
      <c r="BM42" s="126"/>
      <c r="BN42" s="127"/>
      <c r="BO42" s="127"/>
      <c r="BP42" s="127"/>
      <c r="BQ42" s="127"/>
      <c r="BR42" s="127"/>
      <c r="BS42" s="127"/>
      <c r="BT42" s="129"/>
      <c r="BV42" s="1" t="str">
        <f t="shared" si="0"/>
        <v/>
      </c>
    </row>
    <row r="43" spans="1:74" ht="32.1" customHeight="1">
      <c r="A43" s="16">
        <v>22</v>
      </c>
      <c r="B43" s="14"/>
      <c r="C43" s="11"/>
      <c r="D43" s="130"/>
      <c r="E43" s="131"/>
      <c r="F43" s="131"/>
      <c r="G43" s="131"/>
      <c r="H43" s="132"/>
      <c r="I43" s="126"/>
      <c r="J43" s="127"/>
      <c r="K43" s="127"/>
      <c r="L43" s="127"/>
      <c r="M43" s="127"/>
      <c r="N43" s="127"/>
      <c r="O43" s="127"/>
      <c r="P43" s="128"/>
      <c r="Q43" s="126"/>
      <c r="R43" s="127"/>
      <c r="S43" s="127"/>
      <c r="T43" s="127"/>
      <c r="U43" s="127"/>
      <c r="V43" s="127"/>
      <c r="W43" s="127"/>
      <c r="X43" s="128"/>
      <c r="Y43" s="126"/>
      <c r="Z43" s="127"/>
      <c r="AA43" s="127"/>
      <c r="AB43" s="127"/>
      <c r="AC43" s="127"/>
      <c r="AD43" s="127"/>
      <c r="AE43" s="127"/>
      <c r="AF43" s="128"/>
      <c r="AG43" s="126"/>
      <c r="AH43" s="127"/>
      <c r="AI43" s="127"/>
      <c r="AJ43" s="127"/>
      <c r="AK43" s="127"/>
      <c r="AL43" s="127"/>
      <c r="AM43" s="127"/>
      <c r="AN43" s="128"/>
      <c r="AO43" s="126"/>
      <c r="AP43" s="127"/>
      <c r="AQ43" s="127"/>
      <c r="AR43" s="127"/>
      <c r="AS43" s="127"/>
      <c r="AT43" s="127"/>
      <c r="AU43" s="127"/>
      <c r="AV43" s="128"/>
      <c r="AW43" s="126"/>
      <c r="AX43" s="127"/>
      <c r="AY43" s="127"/>
      <c r="AZ43" s="127"/>
      <c r="BA43" s="127"/>
      <c r="BB43" s="127"/>
      <c r="BC43" s="127"/>
      <c r="BD43" s="128"/>
      <c r="BE43" s="126"/>
      <c r="BF43" s="127"/>
      <c r="BG43" s="127"/>
      <c r="BH43" s="127"/>
      <c r="BI43" s="127"/>
      <c r="BJ43" s="127"/>
      <c r="BK43" s="127"/>
      <c r="BL43" s="128"/>
      <c r="BM43" s="126"/>
      <c r="BN43" s="127"/>
      <c r="BO43" s="127"/>
      <c r="BP43" s="127"/>
      <c r="BQ43" s="127"/>
      <c r="BR43" s="127"/>
      <c r="BS43" s="127"/>
      <c r="BT43" s="129"/>
      <c r="BV43" s="1" t="str">
        <f t="shared" si="0"/>
        <v/>
      </c>
    </row>
    <row r="44" spans="1:74" ht="32.1" customHeight="1">
      <c r="A44" s="16">
        <v>23</v>
      </c>
      <c r="B44" s="14"/>
      <c r="C44" s="11"/>
      <c r="D44" s="130"/>
      <c r="E44" s="131"/>
      <c r="F44" s="131"/>
      <c r="G44" s="131"/>
      <c r="H44" s="132"/>
      <c r="I44" s="126"/>
      <c r="J44" s="127"/>
      <c r="K44" s="127"/>
      <c r="L44" s="127"/>
      <c r="M44" s="127"/>
      <c r="N44" s="127"/>
      <c r="O44" s="127"/>
      <c r="P44" s="128"/>
      <c r="Q44" s="126"/>
      <c r="R44" s="127"/>
      <c r="S44" s="127"/>
      <c r="T44" s="127"/>
      <c r="U44" s="127"/>
      <c r="V44" s="127"/>
      <c r="W44" s="127"/>
      <c r="X44" s="128"/>
      <c r="Y44" s="126"/>
      <c r="Z44" s="127"/>
      <c r="AA44" s="127"/>
      <c r="AB44" s="127"/>
      <c r="AC44" s="127"/>
      <c r="AD44" s="127"/>
      <c r="AE44" s="127"/>
      <c r="AF44" s="128"/>
      <c r="AG44" s="126"/>
      <c r="AH44" s="127"/>
      <c r="AI44" s="127"/>
      <c r="AJ44" s="127"/>
      <c r="AK44" s="127"/>
      <c r="AL44" s="127"/>
      <c r="AM44" s="127"/>
      <c r="AN44" s="128"/>
      <c r="AO44" s="126"/>
      <c r="AP44" s="127"/>
      <c r="AQ44" s="127"/>
      <c r="AR44" s="127"/>
      <c r="AS44" s="127"/>
      <c r="AT44" s="127"/>
      <c r="AU44" s="127"/>
      <c r="AV44" s="128"/>
      <c r="AW44" s="126"/>
      <c r="AX44" s="127"/>
      <c r="AY44" s="127"/>
      <c r="AZ44" s="127"/>
      <c r="BA44" s="127"/>
      <c r="BB44" s="127"/>
      <c r="BC44" s="127"/>
      <c r="BD44" s="128"/>
      <c r="BE44" s="126"/>
      <c r="BF44" s="127"/>
      <c r="BG44" s="127"/>
      <c r="BH44" s="127"/>
      <c r="BI44" s="127"/>
      <c r="BJ44" s="127"/>
      <c r="BK44" s="127"/>
      <c r="BL44" s="128"/>
      <c r="BM44" s="126"/>
      <c r="BN44" s="127"/>
      <c r="BO44" s="127"/>
      <c r="BP44" s="127"/>
      <c r="BQ44" s="127"/>
      <c r="BR44" s="127"/>
      <c r="BS44" s="127"/>
      <c r="BT44" s="129"/>
      <c r="BV44" s="1" t="str">
        <f t="shared" si="0"/>
        <v/>
      </c>
    </row>
    <row r="45" spans="1:74" ht="32.1" customHeight="1">
      <c r="A45" s="16">
        <v>24</v>
      </c>
      <c r="B45" s="14"/>
      <c r="C45" s="11"/>
      <c r="D45" s="130"/>
      <c r="E45" s="131"/>
      <c r="F45" s="131"/>
      <c r="G45" s="131"/>
      <c r="H45" s="132"/>
      <c r="I45" s="126"/>
      <c r="J45" s="127"/>
      <c r="K45" s="127"/>
      <c r="L45" s="127"/>
      <c r="M45" s="127"/>
      <c r="N45" s="127"/>
      <c r="O45" s="127"/>
      <c r="P45" s="128"/>
      <c r="Q45" s="126"/>
      <c r="R45" s="127"/>
      <c r="S45" s="127"/>
      <c r="T45" s="127"/>
      <c r="U45" s="127"/>
      <c r="V45" s="127"/>
      <c r="W45" s="127"/>
      <c r="X45" s="128"/>
      <c r="Y45" s="126"/>
      <c r="Z45" s="127"/>
      <c r="AA45" s="127"/>
      <c r="AB45" s="127"/>
      <c r="AC45" s="127"/>
      <c r="AD45" s="127"/>
      <c r="AE45" s="127"/>
      <c r="AF45" s="128"/>
      <c r="AG45" s="126"/>
      <c r="AH45" s="127"/>
      <c r="AI45" s="127"/>
      <c r="AJ45" s="127"/>
      <c r="AK45" s="127"/>
      <c r="AL45" s="127"/>
      <c r="AM45" s="127"/>
      <c r="AN45" s="128"/>
      <c r="AO45" s="126"/>
      <c r="AP45" s="127"/>
      <c r="AQ45" s="127"/>
      <c r="AR45" s="127"/>
      <c r="AS45" s="127"/>
      <c r="AT45" s="127"/>
      <c r="AU45" s="127"/>
      <c r="AV45" s="128"/>
      <c r="AW45" s="126"/>
      <c r="AX45" s="127"/>
      <c r="AY45" s="127"/>
      <c r="AZ45" s="127"/>
      <c r="BA45" s="127"/>
      <c r="BB45" s="127"/>
      <c r="BC45" s="127"/>
      <c r="BD45" s="128"/>
      <c r="BE45" s="126"/>
      <c r="BF45" s="127"/>
      <c r="BG45" s="127"/>
      <c r="BH45" s="127"/>
      <c r="BI45" s="127"/>
      <c r="BJ45" s="127"/>
      <c r="BK45" s="127"/>
      <c r="BL45" s="128"/>
      <c r="BM45" s="126"/>
      <c r="BN45" s="127"/>
      <c r="BO45" s="127"/>
      <c r="BP45" s="127"/>
      <c r="BQ45" s="127"/>
      <c r="BR45" s="127"/>
      <c r="BS45" s="127"/>
      <c r="BT45" s="129"/>
      <c r="BV45" s="1" t="str">
        <f t="shared" si="0"/>
        <v/>
      </c>
    </row>
    <row r="46" spans="1:74" ht="32.1" customHeight="1">
      <c r="A46" s="16">
        <v>25</v>
      </c>
      <c r="B46" s="14"/>
      <c r="C46" s="11"/>
      <c r="D46" s="130"/>
      <c r="E46" s="131"/>
      <c r="F46" s="131"/>
      <c r="G46" s="131"/>
      <c r="H46" s="132"/>
      <c r="I46" s="126"/>
      <c r="J46" s="127"/>
      <c r="K46" s="127"/>
      <c r="L46" s="127"/>
      <c r="M46" s="127"/>
      <c r="N46" s="127"/>
      <c r="O46" s="127"/>
      <c r="P46" s="128"/>
      <c r="Q46" s="126"/>
      <c r="R46" s="127"/>
      <c r="S46" s="127"/>
      <c r="T46" s="127"/>
      <c r="U46" s="127"/>
      <c r="V46" s="127"/>
      <c r="W46" s="127"/>
      <c r="X46" s="128"/>
      <c r="Y46" s="126"/>
      <c r="Z46" s="127"/>
      <c r="AA46" s="127"/>
      <c r="AB46" s="127"/>
      <c r="AC46" s="127"/>
      <c r="AD46" s="127"/>
      <c r="AE46" s="127"/>
      <c r="AF46" s="128"/>
      <c r="AG46" s="126"/>
      <c r="AH46" s="127"/>
      <c r="AI46" s="127"/>
      <c r="AJ46" s="127"/>
      <c r="AK46" s="127"/>
      <c r="AL46" s="127"/>
      <c r="AM46" s="127"/>
      <c r="AN46" s="128"/>
      <c r="AO46" s="126"/>
      <c r="AP46" s="127"/>
      <c r="AQ46" s="127"/>
      <c r="AR46" s="127"/>
      <c r="AS46" s="127"/>
      <c r="AT46" s="127"/>
      <c r="AU46" s="127"/>
      <c r="AV46" s="128"/>
      <c r="AW46" s="126"/>
      <c r="AX46" s="127"/>
      <c r="AY46" s="127"/>
      <c r="AZ46" s="127"/>
      <c r="BA46" s="127"/>
      <c r="BB46" s="127"/>
      <c r="BC46" s="127"/>
      <c r="BD46" s="128"/>
      <c r="BE46" s="126"/>
      <c r="BF46" s="127"/>
      <c r="BG46" s="127"/>
      <c r="BH46" s="127"/>
      <c r="BI46" s="127"/>
      <c r="BJ46" s="127"/>
      <c r="BK46" s="127"/>
      <c r="BL46" s="128"/>
      <c r="BM46" s="126"/>
      <c r="BN46" s="127"/>
      <c r="BO46" s="127"/>
      <c r="BP46" s="127"/>
      <c r="BQ46" s="127"/>
      <c r="BR46" s="127"/>
      <c r="BS46" s="127"/>
      <c r="BT46" s="129"/>
      <c r="BV46" s="1" t="str">
        <f t="shared" si="0"/>
        <v/>
      </c>
    </row>
    <row r="47" spans="1:74" ht="32.1" customHeight="1">
      <c r="A47" s="16">
        <v>26</v>
      </c>
      <c r="B47" s="14"/>
      <c r="C47" s="11"/>
      <c r="D47" s="130"/>
      <c r="E47" s="131"/>
      <c r="F47" s="131"/>
      <c r="G47" s="131"/>
      <c r="H47" s="132"/>
      <c r="I47" s="126"/>
      <c r="J47" s="127"/>
      <c r="K47" s="127"/>
      <c r="L47" s="127"/>
      <c r="M47" s="127"/>
      <c r="N47" s="127"/>
      <c r="O47" s="127"/>
      <c r="P47" s="128"/>
      <c r="Q47" s="126"/>
      <c r="R47" s="127"/>
      <c r="S47" s="127"/>
      <c r="T47" s="127"/>
      <c r="U47" s="127"/>
      <c r="V47" s="127"/>
      <c r="W47" s="127"/>
      <c r="X47" s="128"/>
      <c r="Y47" s="126"/>
      <c r="Z47" s="127"/>
      <c r="AA47" s="127"/>
      <c r="AB47" s="127"/>
      <c r="AC47" s="127"/>
      <c r="AD47" s="127"/>
      <c r="AE47" s="127"/>
      <c r="AF47" s="128"/>
      <c r="AG47" s="126"/>
      <c r="AH47" s="127"/>
      <c r="AI47" s="127"/>
      <c r="AJ47" s="127"/>
      <c r="AK47" s="127"/>
      <c r="AL47" s="127"/>
      <c r="AM47" s="127"/>
      <c r="AN47" s="128"/>
      <c r="AO47" s="126"/>
      <c r="AP47" s="127"/>
      <c r="AQ47" s="127"/>
      <c r="AR47" s="127"/>
      <c r="AS47" s="127"/>
      <c r="AT47" s="127"/>
      <c r="AU47" s="127"/>
      <c r="AV47" s="128"/>
      <c r="AW47" s="126"/>
      <c r="AX47" s="127"/>
      <c r="AY47" s="127"/>
      <c r="AZ47" s="127"/>
      <c r="BA47" s="127"/>
      <c r="BB47" s="127"/>
      <c r="BC47" s="127"/>
      <c r="BD47" s="128"/>
      <c r="BE47" s="126"/>
      <c r="BF47" s="127"/>
      <c r="BG47" s="127"/>
      <c r="BH47" s="127"/>
      <c r="BI47" s="127"/>
      <c r="BJ47" s="127"/>
      <c r="BK47" s="127"/>
      <c r="BL47" s="128"/>
      <c r="BM47" s="126"/>
      <c r="BN47" s="127"/>
      <c r="BO47" s="127"/>
      <c r="BP47" s="127"/>
      <c r="BQ47" s="127"/>
      <c r="BR47" s="127"/>
      <c r="BS47" s="127"/>
      <c r="BT47" s="129"/>
      <c r="BV47" s="1" t="str">
        <f t="shared" si="0"/>
        <v/>
      </c>
    </row>
    <row r="48" spans="1:74" ht="32.1" customHeight="1">
      <c r="A48" s="16">
        <v>27</v>
      </c>
      <c r="B48" s="14"/>
      <c r="C48" s="11"/>
      <c r="D48" s="130"/>
      <c r="E48" s="131"/>
      <c r="F48" s="131"/>
      <c r="G48" s="131"/>
      <c r="H48" s="132"/>
      <c r="I48" s="126"/>
      <c r="J48" s="127"/>
      <c r="K48" s="127"/>
      <c r="L48" s="127"/>
      <c r="M48" s="127"/>
      <c r="N48" s="127"/>
      <c r="O48" s="127"/>
      <c r="P48" s="128"/>
      <c r="Q48" s="126"/>
      <c r="R48" s="127"/>
      <c r="S48" s="127"/>
      <c r="T48" s="127"/>
      <c r="U48" s="127"/>
      <c r="V48" s="127"/>
      <c r="W48" s="127"/>
      <c r="X48" s="128"/>
      <c r="Y48" s="126"/>
      <c r="Z48" s="127"/>
      <c r="AA48" s="127"/>
      <c r="AB48" s="127"/>
      <c r="AC48" s="127"/>
      <c r="AD48" s="127"/>
      <c r="AE48" s="127"/>
      <c r="AF48" s="128"/>
      <c r="AG48" s="126"/>
      <c r="AH48" s="127"/>
      <c r="AI48" s="127"/>
      <c r="AJ48" s="127"/>
      <c r="AK48" s="127"/>
      <c r="AL48" s="127"/>
      <c r="AM48" s="127"/>
      <c r="AN48" s="128"/>
      <c r="AO48" s="126"/>
      <c r="AP48" s="127"/>
      <c r="AQ48" s="127"/>
      <c r="AR48" s="127"/>
      <c r="AS48" s="127"/>
      <c r="AT48" s="127"/>
      <c r="AU48" s="127"/>
      <c r="AV48" s="128"/>
      <c r="AW48" s="126"/>
      <c r="AX48" s="127"/>
      <c r="AY48" s="127"/>
      <c r="AZ48" s="127"/>
      <c r="BA48" s="127"/>
      <c r="BB48" s="127"/>
      <c r="BC48" s="127"/>
      <c r="BD48" s="128"/>
      <c r="BE48" s="126"/>
      <c r="BF48" s="127"/>
      <c r="BG48" s="127"/>
      <c r="BH48" s="127"/>
      <c r="BI48" s="127"/>
      <c r="BJ48" s="127"/>
      <c r="BK48" s="127"/>
      <c r="BL48" s="128"/>
      <c r="BM48" s="126"/>
      <c r="BN48" s="127"/>
      <c r="BO48" s="127"/>
      <c r="BP48" s="127"/>
      <c r="BQ48" s="127"/>
      <c r="BR48" s="127"/>
      <c r="BS48" s="127"/>
      <c r="BT48" s="129"/>
      <c r="BV48" s="1" t="str">
        <f t="shared" si="0"/>
        <v/>
      </c>
    </row>
    <row r="49" spans="1:74" ht="32.1" customHeight="1">
      <c r="A49" s="16">
        <v>28</v>
      </c>
      <c r="B49" s="14"/>
      <c r="C49" s="11"/>
      <c r="D49" s="130"/>
      <c r="E49" s="131"/>
      <c r="F49" s="131"/>
      <c r="G49" s="131"/>
      <c r="H49" s="132"/>
      <c r="I49" s="126"/>
      <c r="J49" s="127"/>
      <c r="K49" s="127"/>
      <c r="L49" s="127"/>
      <c r="M49" s="127"/>
      <c r="N49" s="127"/>
      <c r="O49" s="127"/>
      <c r="P49" s="128"/>
      <c r="Q49" s="126"/>
      <c r="R49" s="127"/>
      <c r="S49" s="127"/>
      <c r="T49" s="127"/>
      <c r="U49" s="127"/>
      <c r="V49" s="127"/>
      <c r="W49" s="127"/>
      <c r="X49" s="128"/>
      <c r="Y49" s="126"/>
      <c r="Z49" s="127"/>
      <c r="AA49" s="127"/>
      <c r="AB49" s="127"/>
      <c r="AC49" s="127"/>
      <c r="AD49" s="127"/>
      <c r="AE49" s="127"/>
      <c r="AF49" s="128"/>
      <c r="AG49" s="126"/>
      <c r="AH49" s="127"/>
      <c r="AI49" s="127"/>
      <c r="AJ49" s="127"/>
      <c r="AK49" s="127"/>
      <c r="AL49" s="127"/>
      <c r="AM49" s="127"/>
      <c r="AN49" s="128"/>
      <c r="AO49" s="126"/>
      <c r="AP49" s="127"/>
      <c r="AQ49" s="127"/>
      <c r="AR49" s="127"/>
      <c r="AS49" s="127"/>
      <c r="AT49" s="127"/>
      <c r="AU49" s="127"/>
      <c r="AV49" s="128"/>
      <c r="AW49" s="126"/>
      <c r="AX49" s="127"/>
      <c r="AY49" s="127"/>
      <c r="AZ49" s="127"/>
      <c r="BA49" s="127"/>
      <c r="BB49" s="127"/>
      <c r="BC49" s="127"/>
      <c r="BD49" s="128"/>
      <c r="BE49" s="126"/>
      <c r="BF49" s="127"/>
      <c r="BG49" s="127"/>
      <c r="BH49" s="127"/>
      <c r="BI49" s="127"/>
      <c r="BJ49" s="127"/>
      <c r="BK49" s="127"/>
      <c r="BL49" s="128"/>
      <c r="BM49" s="126"/>
      <c r="BN49" s="127"/>
      <c r="BO49" s="127"/>
      <c r="BP49" s="127"/>
      <c r="BQ49" s="127"/>
      <c r="BR49" s="127"/>
      <c r="BS49" s="127"/>
      <c r="BT49" s="129"/>
      <c r="BV49" s="1" t="str">
        <f t="shared" si="0"/>
        <v/>
      </c>
    </row>
    <row r="50" spans="1:74" ht="32.1" customHeight="1">
      <c r="A50" s="16">
        <v>29</v>
      </c>
      <c r="B50" s="14"/>
      <c r="C50" s="11"/>
      <c r="D50" s="130"/>
      <c r="E50" s="131"/>
      <c r="F50" s="131"/>
      <c r="G50" s="131"/>
      <c r="H50" s="132"/>
      <c r="I50" s="126"/>
      <c r="J50" s="127"/>
      <c r="K50" s="127"/>
      <c r="L50" s="127"/>
      <c r="M50" s="127"/>
      <c r="N50" s="127"/>
      <c r="O50" s="127"/>
      <c r="P50" s="128"/>
      <c r="Q50" s="126"/>
      <c r="R50" s="127"/>
      <c r="S50" s="127"/>
      <c r="T50" s="127"/>
      <c r="U50" s="127"/>
      <c r="V50" s="127"/>
      <c r="W50" s="127"/>
      <c r="X50" s="128"/>
      <c r="Y50" s="126"/>
      <c r="Z50" s="127"/>
      <c r="AA50" s="127"/>
      <c r="AB50" s="127"/>
      <c r="AC50" s="127"/>
      <c r="AD50" s="127"/>
      <c r="AE50" s="127"/>
      <c r="AF50" s="128"/>
      <c r="AG50" s="126"/>
      <c r="AH50" s="127"/>
      <c r="AI50" s="127"/>
      <c r="AJ50" s="127"/>
      <c r="AK50" s="127"/>
      <c r="AL50" s="127"/>
      <c r="AM50" s="127"/>
      <c r="AN50" s="128"/>
      <c r="AO50" s="126"/>
      <c r="AP50" s="127"/>
      <c r="AQ50" s="127"/>
      <c r="AR50" s="127"/>
      <c r="AS50" s="127"/>
      <c r="AT50" s="127"/>
      <c r="AU50" s="127"/>
      <c r="AV50" s="128"/>
      <c r="AW50" s="126"/>
      <c r="AX50" s="127"/>
      <c r="AY50" s="127"/>
      <c r="AZ50" s="127"/>
      <c r="BA50" s="127"/>
      <c r="BB50" s="127"/>
      <c r="BC50" s="127"/>
      <c r="BD50" s="128"/>
      <c r="BE50" s="126"/>
      <c r="BF50" s="127"/>
      <c r="BG50" s="127"/>
      <c r="BH50" s="127"/>
      <c r="BI50" s="127"/>
      <c r="BJ50" s="127"/>
      <c r="BK50" s="127"/>
      <c r="BL50" s="128"/>
      <c r="BM50" s="126"/>
      <c r="BN50" s="127"/>
      <c r="BO50" s="127"/>
      <c r="BP50" s="127"/>
      <c r="BQ50" s="127"/>
      <c r="BR50" s="127"/>
      <c r="BS50" s="127"/>
      <c r="BT50" s="129"/>
      <c r="BV50" s="1" t="str">
        <f t="shared" si="0"/>
        <v/>
      </c>
    </row>
    <row r="51" spans="1:74" ht="32.1" customHeight="1">
      <c r="A51" s="16">
        <v>30</v>
      </c>
      <c r="B51" s="14"/>
      <c r="C51" s="11"/>
      <c r="D51" s="130"/>
      <c r="E51" s="131"/>
      <c r="F51" s="131"/>
      <c r="G51" s="131"/>
      <c r="H51" s="132"/>
      <c r="I51" s="126"/>
      <c r="J51" s="127"/>
      <c r="K51" s="127"/>
      <c r="L51" s="127"/>
      <c r="M51" s="127"/>
      <c r="N51" s="127"/>
      <c r="O51" s="127"/>
      <c r="P51" s="128"/>
      <c r="Q51" s="126"/>
      <c r="R51" s="127"/>
      <c r="S51" s="127"/>
      <c r="T51" s="127"/>
      <c r="U51" s="127"/>
      <c r="V51" s="127"/>
      <c r="W51" s="127"/>
      <c r="X51" s="128"/>
      <c r="Y51" s="126"/>
      <c r="Z51" s="127"/>
      <c r="AA51" s="127"/>
      <c r="AB51" s="127"/>
      <c r="AC51" s="127"/>
      <c r="AD51" s="127"/>
      <c r="AE51" s="127"/>
      <c r="AF51" s="128"/>
      <c r="AG51" s="126"/>
      <c r="AH51" s="127"/>
      <c r="AI51" s="127"/>
      <c r="AJ51" s="127"/>
      <c r="AK51" s="127"/>
      <c r="AL51" s="127"/>
      <c r="AM51" s="127"/>
      <c r="AN51" s="128"/>
      <c r="AO51" s="126"/>
      <c r="AP51" s="127"/>
      <c r="AQ51" s="127"/>
      <c r="AR51" s="127"/>
      <c r="AS51" s="127"/>
      <c r="AT51" s="127"/>
      <c r="AU51" s="127"/>
      <c r="AV51" s="128"/>
      <c r="AW51" s="126"/>
      <c r="AX51" s="127"/>
      <c r="AY51" s="127"/>
      <c r="AZ51" s="127"/>
      <c r="BA51" s="127"/>
      <c r="BB51" s="127"/>
      <c r="BC51" s="127"/>
      <c r="BD51" s="128"/>
      <c r="BE51" s="126"/>
      <c r="BF51" s="127"/>
      <c r="BG51" s="127"/>
      <c r="BH51" s="127"/>
      <c r="BI51" s="127"/>
      <c r="BJ51" s="127"/>
      <c r="BK51" s="127"/>
      <c r="BL51" s="128"/>
      <c r="BM51" s="126"/>
      <c r="BN51" s="127"/>
      <c r="BO51" s="127"/>
      <c r="BP51" s="127"/>
      <c r="BQ51" s="127"/>
      <c r="BR51" s="127"/>
      <c r="BS51" s="127"/>
      <c r="BT51" s="129"/>
      <c r="BV51" s="1" t="str">
        <f t="shared" si="0"/>
        <v/>
      </c>
    </row>
    <row r="52" spans="1:74" ht="32.1" customHeight="1">
      <c r="A52" s="16">
        <v>31</v>
      </c>
      <c r="B52" s="14"/>
      <c r="C52" s="11"/>
      <c r="D52" s="130"/>
      <c r="E52" s="131"/>
      <c r="F52" s="131"/>
      <c r="G52" s="131"/>
      <c r="H52" s="132"/>
      <c r="I52" s="126"/>
      <c r="J52" s="127"/>
      <c r="K52" s="127"/>
      <c r="L52" s="127"/>
      <c r="M52" s="127"/>
      <c r="N52" s="127"/>
      <c r="O52" s="127"/>
      <c r="P52" s="128"/>
      <c r="Q52" s="126"/>
      <c r="R52" s="127"/>
      <c r="S52" s="127"/>
      <c r="T52" s="127"/>
      <c r="U52" s="127"/>
      <c r="V52" s="127"/>
      <c r="W52" s="127"/>
      <c r="X52" s="128"/>
      <c r="Y52" s="126"/>
      <c r="Z52" s="127"/>
      <c r="AA52" s="127"/>
      <c r="AB52" s="127"/>
      <c r="AC52" s="127"/>
      <c r="AD52" s="127"/>
      <c r="AE52" s="127"/>
      <c r="AF52" s="128"/>
      <c r="AG52" s="126"/>
      <c r="AH52" s="127"/>
      <c r="AI52" s="127"/>
      <c r="AJ52" s="127"/>
      <c r="AK52" s="127"/>
      <c r="AL52" s="127"/>
      <c r="AM52" s="127"/>
      <c r="AN52" s="128"/>
      <c r="AO52" s="126"/>
      <c r="AP52" s="127"/>
      <c r="AQ52" s="127"/>
      <c r="AR52" s="127"/>
      <c r="AS52" s="127"/>
      <c r="AT52" s="127"/>
      <c r="AU52" s="127"/>
      <c r="AV52" s="128"/>
      <c r="AW52" s="126"/>
      <c r="AX52" s="127"/>
      <c r="AY52" s="127"/>
      <c r="AZ52" s="127"/>
      <c r="BA52" s="127"/>
      <c r="BB52" s="127"/>
      <c r="BC52" s="127"/>
      <c r="BD52" s="128"/>
      <c r="BE52" s="126"/>
      <c r="BF52" s="127"/>
      <c r="BG52" s="127"/>
      <c r="BH52" s="127"/>
      <c r="BI52" s="127"/>
      <c r="BJ52" s="127"/>
      <c r="BK52" s="127"/>
      <c r="BL52" s="128"/>
      <c r="BM52" s="126"/>
      <c r="BN52" s="127"/>
      <c r="BO52" s="127"/>
      <c r="BP52" s="127"/>
      <c r="BQ52" s="127"/>
      <c r="BR52" s="127"/>
      <c r="BS52" s="127"/>
      <c r="BT52" s="129"/>
      <c r="BV52" s="1" t="str">
        <f t="shared" si="0"/>
        <v/>
      </c>
    </row>
    <row r="53" spans="1:74" ht="32.1" customHeight="1">
      <c r="A53" s="16">
        <v>32</v>
      </c>
      <c r="B53" s="14"/>
      <c r="C53" s="11"/>
      <c r="D53" s="130"/>
      <c r="E53" s="131"/>
      <c r="F53" s="131"/>
      <c r="G53" s="131"/>
      <c r="H53" s="132"/>
      <c r="I53" s="126"/>
      <c r="J53" s="127"/>
      <c r="K53" s="127"/>
      <c r="L53" s="127"/>
      <c r="M53" s="127"/>
      <c r="N53" s="127"/>
      <c r="O53" s="127"/>
      <c r="P53" s="128"/>
      <c r="Q53" s="126"/>
      <c r="R53" s="127"/>
      <c r="S53" s="127"/>
      <c r="T53" s="127"/>
      <c r="U53" s="127"/>
      <c r="V53" s="127"/>
      <c r="W53" s="127"/>
      <c r="X53" s="128"/>
      <c r="Y53" s="126"/>
      <c r="Z53" s="127"/>
      <c r="AA53" s="127"/>
      <c r="AB53" s="127"/>
      <c r="AC53" s="127"/>
      <c r="AD53" s="127"/>
      <c r="AE53" s="127"/>
      <c r="AF53" s="128"/>
      <c r="AG53" s="126"/>
      <c r="AH53" s="127"/>
      <c r="AI53" s="127"/>
      <c r="AJ53" s="127"/>
      <c r="AK53" s="127"/>
      <c r="AL53" s="127"/>
      <c r="AM53" s="127"/>
      <c r="AN53" s="128"/>
      <c r="AO53" s="126"/>
      <c r="AP53" s="127"/>
      <c r="AQ53" s="127"/>
      <c r="AR53" s="127"/>
      <c r="AS53" s="127"/>
      <c r="AT53" s="127"/>
      <c r="AU53" s="127"/>
      <c r="AV53" s="128"/>
      <c r="AW53" s="126"/>
      <c r="AX53" s="127"/>
      <c r="AY53" s="127"/>
      <c r="AZ53" s="127"/>
      <c r="BA53" s="127"/>
      <c r="BB53" s="127"/>
      <c r="BC53" s="127"/>
      <c r="BD53" s="128"/>
      <c r="BE53" s="126"/>
      <c r="BF53" s="127"/>
      <c r="BG53" s="127"/>
      <c r="BH53" s="127"/>
      <c r="BI53" s="127"/>
      <c r="BJ53" s="127"/>
      <c r="BK53" s="127"/>
      <c r="BL53" s="128"/>
      <c r="BM53" s="126"/>
      <c r="BN53" s="127"/>
      <c r="BO53" s="127"/>
      <c r="BP53" s="127"/>
      <c r="BQ53" s="127"/>
      <c r="BR53" s="127"/>
      <c r="BS53" s="127"/>
      <c r="BT53" s="129"/>
      <c r="BV53" s="1" t="str">
        <f t="shared" si="0"/>
        <v/>
      </c>
    </row>
    <row r="54" spans="1:74" ht="32.1" customHeight="1">
      <c r="A54" s="16">
        <v>33</v>
      </c>
      <c r="B54" s="14"/>
      <c r="C54" s="11"/>
      <c r="D54" s="130"/>
      <c r="E54" s="131"/>
      <c r="F54" s="131"/>
      <c r="G54" s="131"/>
      <c r="H54" s="132"/>
      <c r="I54" s="126"/>
      <c r="J54" s="127"/>
      <c r="K54" s="127"/>
      <c r="L54" s="127"/>
      <c r="M54" s="127"/>
      <c r="N54" s="127"/>
      <c r="O54" s="127"/>
      <c r="P54" s="128"/>
      <c r="Q54" s="126"/>
      <c r="R54" s="127"/>
      <c r="S54" s="127"/>
      <c r="T54" s="127"/>
      <c r="U54" s="127"/>
      <c r="V54" s="127"/>
      <c r="W54" s="127"/>
      <c r="X54" s="128"/>
      <c r="Y54" s="126"/>
      <c r="Z54" s="127"/>
      <c r="AA54" s="127"/>
      <c r="AB54" s="127"/>
      <c r="AC54" s="127"/>
      <c r="AD54" s="127"/>
      <c r="AE54" s="127"/>
      <c r="AF54" s="128"/>
      <c r="AG54" s="126"/>
      <c r="AH54" s="127"/>
      <c r="AI54" s="127"/>
      <c r="AJ54" s="127"/>
      <c r="AK54" s="127"/>
      <c r="AL54" s="127"/>
      <c r="AM54" s="127"/>
      <c r="AN54" s="128"/>
      <c r="AO54" s="126"/>
      <c r="AP54" s="127"/>
      <c r="AQ54" s="127"/>
      <c r="AR54" s="127"/>
      <c r="AS54" s="127"/>
      <c r="AT54" s="127"/>
      <c r="AU54" s="127"/>
      <c r="AV54" s="128"/>
      <c r="AW54" s="126"/>
      <c r="AX54" s="127"/>
      <c r="AY54" s="127"/>
      <c r="AZ54" s="127"/>
      <c r="BA54" s="127"/>
      <c r="BB54" s="127"/>
      <c r="BC54" s="127"/>
      <c r="BD54" s="128"/>
      <c r="BE54" s="126"/>
      <c r="BF54" s="127"/>
      <c r="BG54" s="127"/>
      <c r="BH54" s="127"/>
      <c r="BI54" s="127"/>
      <c r="BJ54" s="127"/>
      <c r="BK54" s="127"/>
      <c r="BL54" s="128"/>
      <c r="BM54" s="126"/>
      <c r="BN54" s="127"/>
      <c r="BO54" s="127"/>
      <c r="BP54" s="127"/>
      <c r="BQ54" s="127"/>
      <c r="BR54" s="127"/>
      <c r="BS54" s="127"/>
      <c r="BT54" s="129"/>
      <c r="BV54" s="1" t="str">
        <f t="shared" ref="BV54:BV71" si="1">IF(B54="","",B54&amp;LEFT($C$20,2))</f>
        <v/>
      </c>
    </row>
    <row r="55" spans="1:74" ht="32.1" customHeight="1">
      <c r="A55" s="16">
        <v>34</v>
      </c>
      <c r="B55" s="14"/>
      <c r="C55" s="11"/>
      <c r="D55" s="130"/>
      <c r="E55" s="131"/>
      <c r="F55" s="131"/>
      <c r="G55" s="131"/>
      <c r="H55" s="132"/>
      <c r="I55" s="126"/>
      <c r="J55" s="127"/>
      <c r="K55" s="127"/>
      <c r="L55" s="127"/>
      <c r="M55" s="127"/>
      <c r="N55" s="127"/>
      <c r="O55" s="127"/>
      <c r="P55" s="128"/>
      <c r="Q55" s="126"/>
      <c r="R55" s="127"/>
      <c r="S55" s="127"/>
      <c r="T55" s="127"/>
      <c r="U55" s="127"/>
      <c r="V55" s="127"/>
      <c r="W55" s="127"/>
      <c r="X55" s="128"/>
      <c r="Y55" s="126"/>
      <c r="Z55" s="127"/>
      <c r="AA55" s="127"/>
      <c r="AB55" s="127"/>
      <c r="AC55" s="127"/>
      <c r="AD55" s="127"/>
      <c r="AE55" s="127"/>
      <c r="AF55" s="128"/>
      <c r="AG55" s="126"/>
      <c r="AH55" s="127"/>
      <c r="AI55" s="127"/>
      <c r="AJ55" s="127"/>
      <c r="AK55" s="127"/>
      <c r="AL55" s="127"/>
      <c r="AM55" s="127"/>
      <c r="AN55" s="128"/>
      <c r="AO55" s="126"/>
      <c r="AP55" s="127"/>
      <c r="AQ55" s="127"/>
      <c r="AR55" s="127"/>
      <c r="AS55" s="127"/>
      <c r="AT55" s="127"/>
      <c r="AU55" s="127"/>
      <c r="AV55" s="128"/>
      <c r="AW55" s="126"/>
      <c r="AX55" s="127"/>
      <c r="AY55" s="127"/>
      <c r="AZ55" s="127"/>
      <c r="BA55" s="127"/>
      <c r="BB55" s="127"/>
      <c r="BC55" s="127"/>
      <c r="BD55" s="128"/>
      <c r="BE55" s="126"/>
      <c r="BF55" s="127"/>
      <c r="BG55" s="127"/>
      <c r="BH55" s="127"/>
      <c r="BI55" s="127"/>
      <c r="BJ55" s="127"/>
      <c r="BK55" s="127"/>
      <c r="BL55" s="128"/>
      <c r="BM55" s="126"/>
      <c r="BN55" s="127"/>
      <c r="BO55" s="127"/>
      <c r="BP55" s="127"/>
      <c r="BQ55" s="127"/>
      <c r="BR55" s="127"/>
      <c r="BS55" s="127"/>
      <c r="BT55" s="129"/>
      <c r="BV55" s="1" t="str">
        <f t="shared" si="1"/>
        <v/>
      </c>
    </row>
    <row r="56" spans="1:74" ht="32.1" customHeight="1">
      <c r="A56" s="16">
        <v>35</v>
      </c>
      <c r="B56" s="14"/>
      <c r="C56" s="11"/>
      <c r="D56" s="130"/>
      <c r="E56" s="131"/>
      <c r="F56" s="131"/>
      <c r="G56" s="131"/>
      <c r="H56" s="132"/>
      <c r="I56" s="126"/>
      <c r="J56" s="127"/>
      <c r="K56" s="127"/>
      <c r="L56" s="127"/>
      <c r="M56" s="127"/>
      <c r="N56" s="127"/>
      <c r="O56" s="127"/>
      <c r="P56" s="128"/>
      <c r="Q56" s="126"/>
      <c r="R56" s="127"/>
      <c r="S56" s="127"/>
      <c r="T56" s="127"/>
      <c r="U56" s="127"/>
      <c r="V56" s="127"/>
      <c r="W56" s="127"/>
      <c r="X56" s="128"/>
      <c r="Y56" s="126"/>
      <c r="Z56" s="127"/>
      <c r="AA56" s="127"/>
      <c r="AB56" s="127"/>
      <c r="AC56" s="127"/>
      <c r="AD56" s="127"/>
      <c r="AE56" s="127"/>
      <c r="AF56" s="128"/>
      <c r="AG56" s="126"/>
      <c r="AH56" s="127"/>
      <c r="AI56" s="127"/>
      <c r="AJ56" s="127"/>
      <c r="AK56" s="127"/>
      <c r="AL56" s="127"/>
      <c r="AM56" s="127"/>
      <c r="AN56" s="128"/>
      <c r="AO56" s="126"/>
      <c r="AP56" s="127"/>
      <c r="AQ56" s="127"/>
      <c r="AR56" s="127"/>
      <c r="AS56" s="127"/>
      <c r="AT56" s="127"/>
      <c r="AU56" s="127"/>
      <c r="AV56" s="128"/>
      <c r="AW56" s="126"/>
      <c r="AX56" s="127"/>
      <c r="AY56" s="127"/>
      <c r="AZ56" s="127"/>
      <c r="BA56" s="127"/>
      <c r="BB56" s="127"/>
      <c r="BC56" s="127"/>
      <c r="BD56" s="128"/>
      <c r="BE56" s="126"/>
      <c r="BF56" s="127"/>
      <c r="BG56" s="127"/>
      <c r="BH56" s="127"/>
      <c r="BI56" s="127"/>
      <c r="BJ56" s="127"/>
      <c r="BK56" s="127"/>
      <c r="BL56" s="128"/>
      <c r="BM56" s="126"/>
      <c r="BN56" s="127"/>
      <c r="BO56" s="127"/>
      <c r="BP56" s="127"/>
      <c r="BQ56" s="127"/>
      <c r="BR56" s="127"/>
      <c r="BS56" s="127"/>
      <c r="BT56" s="129"/>
      <c r="BV56" s="1" t="str">
        <f t="shared" si="1"/>
        <v/>
      </c>
    </row>
    <row r="57" spans="1:74" ht="32.1" customHeight="1">
      <c r="A57" s="16">
        <v>36</v>
      </c>
      <c r="B57" s="14"/>
      <c r="C57" s="11"/>
      <c r="D57" s="130"/>
      <c r="E57" s="131"/>
      <c r="F57" s="131"/>
      <c r="G57" s="131"/>
      <c r="H57" s="132"/>
      <c r="I57" s="126"/>
      <c r="J57" s="127"/>
      <c r="K57" s="127"/>
      <c r="L57" s="127"/>
      <c r="M57" s="127"/>
      <c r="N57" s="127"/>
      <c r="O57" s="127"/>
      <c r="P57" s="128"/>
      <c r="Q57" s="126"/>
      <c r="R57" s="127"/>
      <c r="S57" s="127"/>
      <c r="T57" s="127"/>
      <c r="U57" s="127"/>
      <c r="V57" s="127"/>
      <c r="W57" s="127"/>
      <c r="X57" s="128"/>
      <c r="Y57" s="126"/>
      <c r="Z57" s="127"/>
      <c r="AA57" s="127"/>
      <c r="AB57" s="127"/>
      <c r="AC57" s="127"/>
      <c r="AD57" s="127"/>
      <c r="AE57" s="127"/>
      <c r="AF57" s="128"/>
      <c r="AG57" s="126"/>
      <c r="AH57" s="127"/>
      <c r="AI57" s="127"/>
      <c r="AJ57" s="127"/>
      <c r="AK57" s="127"/>
      <c r="AL57" s="127"/>
      <c r="AM57" s="127"/>
      <c r="AN57" s="128"/>
      <c r="AO57" s="126"/>
      <c r="AP57" s="127"/>
      <c r="AQ57" s="127"/>
      <c r="AR57" s="127"/>
      <c r="AS57" s="127"/>
      <c r="AT57" s="127"/>
      <c r="AU57" s="127"/>
      <c r="AV57" s="128"/>
      <c r="AW57" s="126"/>
      <c r="AX57" s="127"/>
      <c r="AY57" s="127"/>
      <c r="AZ57" s="127"/>
      <c r="BA57" s="127"/>
      <c r="BB57" s="127"/>
      <c r="BC57" s="127"/>
      <c r="BD57" s="128"/>
      <c r="BE57" s="126"/>
      <c r="BF57" s="127"/>
      <c r="BG57" s="127"/>
      <c r="BH57" s="127"/>
      <c r="BI57" s="127"/>
      <c r="BJ57" s="127"/>
      <c r="BK57" s="127"/>
      <c r="BL57" s="128"/>
      <c r="BM57" s="126"/>
      <c r="BN57" s="127"/>
      <c r="BO57" s="127"/>
      <c r="BP57" s="127"/>
      <c r="BQ57" s="127"/>
      <c r="BR57" s="127"/>
      <c r="BS57" s="127"/>
      <c r="BT57" s="129"/>
      <c r="BV57" s="1" t="str">
        <f t="shared" si="1"/>
        <v/>
      </c>
    </row>
    <row r="58" spans="1:74" ht="32.1" customHeight="1">
      <c r="A58" s="16">
        <v>37</v>
      </c>
      <c r="B58" s="14"/>
      <c r="C58" s="11"/>
      <c r="D58" s="130"/>
      <c r="E58" s="131"/>
      <c r="F58" s="131"/>
      <c r="G58" s="131"/>
      <c r="H58" s="132"/>
      <c r="I58" s="126"/>
      <c r="J58" s="127"/>
      <c r="K58" s="127"/>
      <c r="L58" s="127"/>
      <c r="M58" s="127"/>
      <c r="N58" s="127"/>
      <c r="O58" s="127"/>
      <c r="P58" s="128"/>
      <c r="Q58" s="126"/>
      <c r="R58" s="127"/>
      <c r="S58" s="127"/>
      <c r="T58" s="127"/>
      <c r="U58" s="127"/>
      <c r="V58" s="127"/>
      <c r="W58" s="127"/>
      <c r="X58" s="128"/>
      <c r="Y58" s="126"/>
      <c r="Z58" s="127"/>
      <c r="AA58" s="127"/>
      <c r="AB58" s="127"/>
      <c r="AC58" s="127"/>
      <c r="AD58" s="127"/>
      <c r="AE58" s="127"/>
      <c r="AF58" s="128"/>
      <c r="AG58" s="126"/>
      <c r="AH58" s="127"/>
      <c r="AI58" s="127"/>
      <c r="AJ58" s="127"/>
      <c r="AK58" s="127"/>
      <c r="AL58" s="127"/>
      <c r="AM58" s="127"/>
      <c r="AN58" s="128"/>
      <c r="AO58" s="126"/>
      <c r="AP58" s="127"/>
      <c r="AQ58" s="127"/>
      <c r="AR58" s="127"/>
      <c r="AS58" s="127"/>
      <c r="AT58" s="127"/>
      <c r="AU58" s="127"/>
      <c r="AV58" s="128"/>
      <c r="AW58" s="126"/>
      <c r="AX58" s="127"/>
      <c r="AY58" s="127"/>
      <c r="AZ58" s="127"/>
      <c r="BA58" s="127"/>
      <c r="BB58" s="127"/>
      <c r="BC58" s="127"/>
      <c r="BD58" s="128"/>
      <c r="BE58" s="126"/>
      <c r="BF58" s="127"/>
      <c r="BG58" s="127"/>
      <c r="BH58" s="127"/>
      <c r="BI58" s="127"/>
      <c r="BJ58" s="127"/>
      <c r="BK58" s="127"/>
      <c r="BL58" s="128"/>
      <c r="BM58" s="126"/>
      <c r="BN58" s="127"/>
      <c r="BO58" s="127"/>
      <c r="BP58" s="127"/>
      <c r="BQ58" s="127"/>
      <c r="BR58" s="127"/>
      <c r="BS58" s="127"/>
      <c r="BT58" s="129"/>
      <c r="BV58" s="1" t="str">
        <f t="shared" si="1"/>
        <v/>
      </c>
    </row>
    <row r="59" spans="1:74" ht="32.1" customHeight="1">
      <c r="A59" s="16">
        <v>38</v>
      </c>
      <c r="B59" s="14"/>
      <c r="C59" s="11"/>
      <c r="D59" s="130"/>
      <c r="E59" s="131"/>
      <c r="F59" s="131"/>
      <c r="G59" s="131"/>
      <c r="H59" s="132"/>
      <c r="I59" s="126"/>
      <c r="J59" s="127"/>
      <c r="K59" s="127"/>
      <c r="L59" s="127"/>
      <c r="M59" s="127"/>
      <c r="N59" s="127"/>
      <c r="O59" s="127"/>
      <c r="P59" s="128"/>
      <c r="Q59" s="126"/>
      <c r="R59" s="127"/>
      <c r="S59" s="127"/>
      <c r="T59" s="127"/>
      <c r="U59" s="127"/>
      <c r="V59" s="127"/>
      <c r="W59" s="127"/>
      <c r="X59" s="128"/>
      <c r="Y59" s="126"/>
      <c r="Z59" s="127"/>
      <c r="AA59" s="127"/>
      <c r="AB59" s="127"/>
      <c r="AC59" s="127"/>
      <c r="AD59" s="127"/>
      <c r="AE59" s="127"/>
      <c r="AF59" s="128"/>
      <c r="AG59" s="126"/>
      <c r="AH59" s="127"/>
      <c r="AI59" s="127"/>
      <c r="AJ59" s="127"/>
      <c r="AK59" s="127"/>
      <c r="AL59" s="127"/>
      <c r="AM59" s="127"/>
      <c r="AN59" s="128"/>
      <c r="AO59" s="126"/>
      <c r="AP59" s="127"/>
      <c r="AQ59" s="127"/>
      <c r="AR59" s="127"/>
      <c r="AS59" s="127"/>
      <c r="AT59" s="127"/>
      <c r="AU59" s="127"/>
      <c r="AV59" s="128"/>
      <c r="AW59" s="126"/>
      <c r="AX59" s="127"/>
      <c r="AY59" s="127"/>
      <c r="AZ59" s="127"/>
      <c r="BA59" s="127"/>
      <c r="BB59" s="127"/>
      <c r="BC59" s="127"/>
      <c r="BD59" s="128"/>
      <c r="BE59" s="126"/>
      <c r="BF59" s="127"/>
      <c r="BG59" s="127"/>
      <c r="BH59" s="127"/>
      <c r="BI59" s="127"/>
      <c r="BJ59" s="127"/>
      <c r="BK59" s="127"/>
      <c r="BL59" s="128"/>
      <c r="BM59" s="126"/>
      <c r="BN59" s="127"/>
      <c r="BO59" s="127"/>
      <c r="BP59" s="127"/>
      <c r="BQ59" s="127"/>
      <c r="BR59" s="127"/>
      <c r="BS59" s="127"/>
      <c r="BT59" s="129"/>
      <c r="BV59" s="1" t="str">
        <f t="shared" si="1"/>
        <v/>
      </c>
    </row>
    <row r="60" spans="1:74" ht="32.1" customHeight="1">
      <c r="A60" s="16">
        <v>39</v>
      </c>
      <c r="B60" s="14"/>
      <c r="C60" s="11"/>
      <c r="D60" s="130"/>
      <c r="E60" s="131"/>
      <c r="F60" s="131"/>
      <c r="G60" s="131"/>
      <c r="H60" s="132"/>
      <c r="I60" s="126"/>
      <c r="J60" s="127"/>
      <c r="K60" s="127"/>
      <c r="L60" s="127"/>
      <c r="M60" s="127"/>
      <c r="N60" s="127"/>
      <c r="O60" s="127"/>
      <c r="P60" s="128"/>
      <c r="Q60" s="126"/>
      <c r="R60" s="127"/>
      <c r="S60" s="127"/>
      <c r="T60" s="127"/>
      <c r="U60" s="127"/>
      <c r="V60" s="127"/>
      <c r="W60" s="127"/>
      <c r="X60" s="128"/>
      <c r="Y60" s="126"/>
      <c r="Z60" s="127"/>
      <c r="AA60" s="127"/>
      <c r="AB60" s="127"/>
      <c r="AC60" s="127"/>
      <c r="AD60" s="127"/>
      <c r="AE60" s="127"/>
      <c r="AF60" s="128"/>
      <c r="AG60" s="126"/>
      <c r="AH60" s="127"/>
      <c r="AI60" s="127"/>
      <c r="AJ60" s="127"/>
      <c r="AK60" s="127"/>
      <c r="AL60" s="127"/>
      <c r="AM60" s="127"/>
      <c r="AN60" s="128"/>
      <c r="AO60" s="126"/>
      <c r="AP60" s="127"/>
      <c r="AQ60" s="127"/>
      <c r="AR60" s="127"/>
      <c r="AS60" s="127"/>
      <c r="AT60" s="127"/>
      <c r="AU60" s="127"/>
      <c r="AV60" s="128"/>
      <c r="AW60" s="126"/>
      <c r="AX60" s="127"/>
      <c r="AY60" s="127"/>
      <c r="AZ60" s="127"/>
      <c r="BA60" s="127"/>
      <c r="BB60" s="127"/>
      <c r="BC60" s="127"/>
      <c r="BD60" s="128"/>
      <c r="BE60" s="126"/>
      <c r="BF60" s="127"/>
      <c r="BG60" s="127"/>
      <c r="BH60" s="127"/>
      <c r="BI60" s="127"/>
      <c r="BJ60" s="127"/>
      <c r="BK60" s="127"/>
      <c r="BL60" s="128"/>
      <c r="BM60" s="126"/>
      <c r="BN60" s="127"/>
      <c r="BO60" s="127"/>
      <c r="BP60" s="127"/>
      <c r="BQ60" s="127"/>
      <c r="BR60" s="127"/>
      <c r="BS60" s="127"/>
      <c r="BT60" s="129"/>
      <c r="BV60" s="1" t="str">
        <f t="shared" si="1"/>
        <v/>
      </c>
    </row>
    <row r="61" spans="1:74" ht="32.1" customHeight="1">
      <c r="A61" s="16">
        <v>40</v>
      </c>
      <c r="B61" s="14"/>
      <c r="C61" s="11"/>
      <c r="D61" s="130"/>
      <c r="E61" s="131"/>
      <c r="F61" s="131"/>
      <c r="G61" s="131"/>
      <c r="H61" s="132"/>
      <c r="I61" s="126"/>
      <c r="J61" s="127"/>
      <c r="K61" s="127"/>
      <c r="L61" s="127"/>
      <c r="M61" s="127"/>
      <c r="N61" s="127"/>
      <c r="O61" s="127"/>
      <c r="P61" s="128"/>
      <c r="Q61" s="126"/>
      <c r="R61" s="127"/>
      <c r="S61" s="127"/>
      <c r="T61" s="127"/>
      <c r="U61" s="127"/>
      <c r="V61" s="127"/>
      <c r="W61" s="127"/>
      <c r="X61" s="128"/>
      <c r="Y61" s="126"/>
      <c r="Z61" s="127"/>
      <c r="AA61" s="127"/>
      <c r="AB61" s="127"/>
      <c r="AC61" s="127"/>
      <c r="AD61" s="127"/>
      <c r="AE61" s="127"/>
      <c r="AF61" s="128"/>
      <c r="AG61" s="126"/>
      <c r="AH61" s="127"/>
      <c r="AI61" s="127"/>
      <c r="AJ61" s="127"/>
      <c r="AK61" s="127"/>
      <c r="AL61" s="127"/>
      <c r="AM61" s="127"/>
      <c r="AN61" s="128"/>
      <c r="AO61" s="126"/>
      <c r="AP61" s="127"/>
      <c r="AQ61" s="127"/>
      <c r="AR61" s="127"/>
      <c r="AS61" s="127"/>
      <c r="AT61" s="127"/>
      <c r="AU61" s="127"/>
      <c r="AV61" s="128"/>
      <c r="AW61" s="126"/>
      <c r="AX61" s="127"/>
      <c r="AY61" s="127"/>
      <c r="AZ61" s="127"/>
      <c r="BA61" s="127"/>
      <c r="BB61" s="127"/>
      <c r="BC61" s="127"/>
      <c r="BD61" s="128"/>
      <c r="BE61" s="126"/>
      <c r="BF61" s="127"/>
      <c r="BG61" s="127"/>
      <c r="BH61" s="127"/>
      <c r="BI61" s="127"/>
      <c r="BJ61" s="127"/>
      <c r="BK61" s="127"/>
      <c r="BL61" s="128"/>
      <c r="BM61" s="126"/>
      <c r="BN61" s="127"/>
      <c r="BO61" s="127"/>
      <c r="BP61" s="127"/>
      <c r="BQ61" s="127"/>
      <c r="BR61" s="127"/>
      <c r="BS61" s="127"/>
      <c r="BT61" s="129"/>
      <c r="BV61" s="1" t="str">
        <f t="shared" si="1"/>
        <v/>
      </c>
    </row>
    <row r="62" spans="1:74" ht="32.1" customHeight="1">
      <c r="A62" s="16">
        <v>41</v>
      </c>
      <c r="B62" s="14"/>
      <c r="C62" s="11"/>
      <c r="D62" s="130"/>
      <c r="E62" s="131"/>
      <c r="F62" s="131"/>
      <c r="G62" s="131"/>
      <c r="H62" s="132"/>
      <c r="I62" s="126"/>
      <c r="J62" s="127"/>
      <c r="K62" s="127"/>
      <c r="L62" s="127"/>
      <c r="M62" s="127"/>
      <c r="N62" s="127"/>
      <c r="O62" s="127"/>
      <c r="P62" s="128"/>
      <c r="Q62" s="126"/>
      <c r="R62" s="127"/>
      <c r="S62" s="127"/>
      <c r="T62" s="127"/>
      <c r="U62" s="127"/>
      <c r="V62" s="127"/>
      <c r="W62" s="127"/>
      <c r="X62" s="128"/>
      <c r="Y62" s="126"/>
      <c r="Z62" s="127"/>
      <c r="AA62" s="127"/>
      <c r="AB62" s="127"/>
      <c r="AC62" s="127"/>
      <c r="AD62" s="127"/>
      <c r="AE62" s="127"/>
      <c r="AF62" s="128"/>
      <c r="AG62" s="126"/>
      <c r="AH62" s="127"/>
      <c r="AI62" s="127"/>
      <c r="AJ62" s="127"/>
      <c r="AK62" s="127"/>
      <c r="AL62" s="127"/>
      <c r="AM62" s="127"/>
      <c r="AN62" s="128"/>
      <c r="AO62" s="126"/>
      <c r="AP62" s="127"/>
      <c r="AQ62" s="127"/>
      <c r="AR62" s="127"/>
      <c r="AS62" s="127"/>
      <c r="AT62" s="127"/>
      <c r="AU62" s="127"/>
      <c r="AV62" s="128"/>
      <c r="AW62" s="126"/>
      <c r="AX62" s="127"/>
      <c r="AY62" s="127"/>
      <c r="AZ62" s="127"/>
      <c r="BA62" s="127"/>
      <c r="BB62" s="127"/>
      <c r="BC62" s="127"/>
      <c r="BD62" s="128"/>
      <c r="BE62" s="126"/>
      <c r="BF62" s="127"/>
      <c r="BG62" s="127"/>
      <c r="BH62" s="127"/>
      <c r="BI62" s="127"/>
      <c r="BJ62" s="127"/>
      <c r="BK62" s="127"/>
      <c r="BL62" s="128"/>
      <c r="BM62" s="126"/>
      <c r="BN62" s="127"/>
      <c r="BO62" s="127"/>
      <c r="BP62" s="127"/>
      <c r="BQ62" s="127"/>
      <c r="BR62" s="127"/>
      <c r="BS62" s="127"/>
      <c r="BT62" s="129"/>
      <c r="BV62" s="1" t="str">
        <f t="shared" si="1"/>
        <v/>
      </c>
    </row>
    <row r="63" spans="1:74" ht="32.1" customHeight="1">
      <c r="A63" s="16">
        <v>42</v>
      </c>
      <c r="B63" s="14"/>
      <c r="C63" s="11"/>
      <c r="D63" s="130"/>
      <c r="E63" s="131"/>
      <c r="F63" s="131"/>
      <c r="G63" s="131"/>
      <c r="H63" s="132"/>
      <c r="I63" s="126"/>
      <c r="J63" s="127"/>
      <c r="K63" s="127"/>
      <c r="L63" s="127"/>
      <c r="M63" s="127"/>
      <c r="N63" s="127"/>
      <c r="O63" s="127"/>
      <c r="P63" s="128"/>
      <c r="Q63" s="126"/>
      <c r="R63" s="127"/>
      <c r="S63" s="127"/>
      <c r="T63" s="127"/>
      <c r="U63" s="127"/>
      <c r="V63" s="127"/>
      <c r="W63" s="127"/>
      <c r="X63" s="128"/>
      <c r="Y63" s="126"/>
      <c r="Z63" s="127"/>
      <c r="AA63" s="127"/>
      <c r="AB63" s="127"/>
      <c r="AC63" s="127"/>
      <c r="AD63" s="127"/>
      <c r="AE63" s="127"/>
      <c r="AF63" s="128"/>
      <c r="AG63" s="126"/>
      <c r="AH63" s="127"/>
      <c r="AI63" s="127"/>
      <c r="AJ63" s="127"/>
      <c r="AK63" s="127"/>
      <c r="AL63" s="127"/>
      <c r="AM63" s="127"/>
      <c r="AN63" s="128"/>
      <c r="AO63" s="126"/>
      <c r="AP63" s="127"/>
      <c r="AQ63" s="127"/>
      <c r="AR63" s="127"/>
      <c r="AS63" s="127"/>
      <c r="AT63" s="127"/>
      <c r="AU63" s="127"/>
      <c r="AV63" s="128"/>
      <c r="AW63" s="126"/>
      <c r="AX63" s="127"/>
      <c r="AY63" s="127"/>
      <c r="AZ63" s="127"/>
      <c r="BA63" s="127"/>
      <c r="BB63" s="127"/>
      <c r="BC63" s="127"/>
      <c r="BD63" s="128"/>
      <c r="BE63" s="126"/>
      <c r="BF63" s="127"/>
      <c r="BG63" s="127"/>
      <c r="BH63" s="127"/>
      <c r="BI63" s="127"/>
      <c r="BJ63" s="127"/>
      <c r="BK63" s="127"/>
      <c r="BL63" s="128"/>
      <c r="BM63" s="126"/>
      <c r="BN63" s="127"/>
      <c r="BO63" s="127"/>
      <c r="BP63" s="127"/>
      <c r="BQ63" s="127"/>
      <c r="BR63" s="127"/>
      <c r="BS63" s="127"/>
      <c r="BT63" s="129"/>
      <c r="BV63" s="1" t="str">
        <f t="shared" si="1"/>
        <v/>
      </c>
    </row>
    <row r="64" spans="1:74" ht="32.1" customHeight="1">
      <c r="A64" s="16">
        <v>43</v>
      </c>
      <c r="B64" s="14"/>
      <c r="C64" s="11"/>
      <c r="D64" s="130"/>
      <c r="E64" s="131"/>
      <c r="F64" s="131"/>
      <c r="G64" s="131"/>
      <c r="H64" s="132"/>
      <c r="I64" s="126"/>
      <c r="J64" s="127"/>
      <c r="K64" s="127"/>
      <c r="L64" s="127"/>
      <c r="M64" s="127"/>
      <c r="N64" s="127"/>
      <c r="O64" s="127"/>
      <c r="P64" s="128"/>
      <c r="Q64" s="126"/>
      <c r="R64" s="127"/>
      <c r="S64" s="127"/>
      <c r="T64" s="127"/>
      <c r="U64" s="127"/>
      <c r="V64" s="127"/>
      <c r="W64" s="127"/>
      <c r="X64" s="128"/>
      <c r="Y64" s="126"/>
      <c r="Z64" s="127"/>
      <c r="AA64" s="127"/>
      <c r="AB64" s="127"/>
      <c r="AC64" s="127"/>
      <c r="AD64" s="127"/>
      <c r="AE64" s="127"/>
      <c r="AF64" s="128"/>
      <c r="AG64" s="126"/>
      <c r="AH64" s="127"/>
      <c r="AI64" s="127"/>
      <c r="AJ64" s="127"/>
      <c r="AK64" s="127"/>
      <c r="AL64" s="127"/>
      <c r="AM64" s="127"/>
      <c r="AN64" s="128"/>
      <c r="AO64" s="126"/>
      <c r="AP64" s="127"/>
      <c r="AQ64" s="127"/>
      <c r="AR64" s="127"/>
      <c r="AS64" s="127"/>
      <c r="AT64" s="127"/>
      <c r="AU64" s="127"/>
      <c r="AV64" s="128"/>
      <c r="AW64" s="126"/>
      <c r="AX64" s="127"/>
      <c r="AY64" s="127"/>
      <c r="AZ64" s="127"/>
      <c r="BA64" s="127"/>
      <c r="BB64" s="127"/>
      <c r="BC64" s="127"/>
      <c r="BD64" s="128"/>
      <c r="BE64" s="126"/>
      <c r="BF64" s="127"/>
      <c r="BG64" s="127"/>
      <c r="BH64" s="127"/>
      <c r="BI64" s="127"/>
      <c r="BJ64" s="127"/>
      <c r="BK64" s="127"/>
      <c r="BL64" s="128"/>
      <c r="BM64" s="126"/>
      <c r="BN64" s="127"/>
      <c r="BO64" s="127"/>
      <c r="BP64" s="127"/>
      <c r="BQ64" s="127"/>
      <c r="BR64" s="127"/>
      <c r="BS64" s="127"/>
      <c r="BT64" s="129"/>
      <c r="BV64" s="1" t="str">
        <f t="shared" si="1"/>
        <v/>
      </c>
    </row>
    <row r="65" spans="1:75" ht="32.1" customHeight="1">
      <c r="A65" s="16">
        <v>44</v>
      </c>
      <c r="B65" s="14"/>
      <c r="C65" s="11"/>
      <c r="D65" s="130"/>
      <c r="E65" s="131"/>
      <c r="F65" s="131"/>
      <c r="G65" s="131"/>
      <c r="H65" s="132"/>
      <c r="I65" s="126"/>
      <c r="J65" s="127"/>
      <c r="K65" s="127"/>
      <c r="L65" s="127"/>
      <c r="M65" s="127"/>
      <c r="N65" s="127"/>
      <c r="O65" s="127"/>
      <c r="P65" s="128"/>
      <c r="Q65" s="126"/>
      <c r="R65" s="127"/>
      <c r="S65" s="127"/>
      <c r="T65" s="127"/>
      <c r="U65" s="127"/>
      <c r="V65" s="127"/>
      <c r="W65" s="127"/>
      <c r="X65" s="128"/>
      <c r="Y65" s="126"/>
      <c r="Z65" s="127"/>
      <c r="AA65" s="127"/>
      <c r="AB65" s="127"/>
      <c r="AC65" s="127"/>
      <c r="AD65" s="127"/>
      <c r="AE65" s="127"/>
      <c r="AF65" s="128"/>
      <c r="AG65" s="126"/>
      <c r="AH65" s="127"/>
      <c r="AI65" s="127"/>
      <c r="AJ65" s="127"/>
      <c r="AK65" s="127"/>
      <c r="AL65" s="127"/>
      <c r="AM65" s="127"/>
      <c r="AN65" s="128"/>
      <c r="AO65" s="126"/>
      <c r="AP65" s="127"/>
      <c r="AQ65" s="127"/>
      <c r="AR65" s="127"/>
      <c r="AS65" s="127"/>
      <c r="AT65" s="127"/>
      <c r="AU65" s="127"/>
      <c r="AV65" s="128"/>
      <c r="AW65" s="126"/>
      <c r="AX65" s="127"/>
      <c r="AY65" s="127"/>
      <c r="AZ65" s="127"/>
      <c r="BA65" s="127"/>
      <c r="BB65" s="127"/>
      <c r="BC65" s="127"/>
      <c r="BD65" s="128"/>
      <c r="BE65" s="126"/>
      <c r="BF65" s="127"/>
      <c r="BG65" s="127"/>
      <c r="BH65" s="127"/>
      <c r="BI65" s="127"/>
      <c r="BJ65" s="127"/>
      <c r="BK65" s="127"/>
      <c r="BL65" s="128"/>
      <c r="BM65" s="126"/>
      <c r="BN65" s="127"/>
      <c r="BO65" s="127"/>
      <c r="BP65" s="127"/>
      <c r="BQ65" s="127"/>
      <c r="BR65" s="127"/>
      <c r="BS65" s="127"/>
      <c r="BT65" s="129"/>
      <c r="BV65" s="1" t="str">
        <f t="shared" si="1"/>
        <v/>
      </c>
    </row>
    <row r="66" spans="1:75" ht="32.1" customHeight="1">
      <c r="A66" s="16">
        <v>45</v>
      </c>
      <c r="B66" s="14"/>
      <c r="C66" s="11"/>
      <c r="D66" s="130"/>
      <c r="E66" s="131"/>
      <c r="F66" s="131"/>
      <c r="G66" s="131"/>
      <c r="H66" s="132"/>
      <c r="I66" s="126"/>
      <c r="J66" s="127"/>
      <c r="K66" s="127"/>
      <c r="L66" s="127"/>
      <c r="M66" s="127"/>
      <c r="N66" s="127"/>
      <c r="O66" s="127"/>
      <c r="P66" s="128"/>
      <c r="Q66" s="126"/>
      <c r="R66" s="127"/>
      <c r="S66" s="127"/>
      <c r="T66" s="127"/>
      <c r="U66" s="127"/>
      <c r="V66" s="127"/>
      <c r="W66" s="127"/>
      <c r="X66" s="128"/>
      <c r="Y66" s="126"/>
      <c r="Z66" s="127"/>
      <c r="AA66" s="127"/>
      <c r="AB66" s="127"/>
      <c r="AC66" s="127"/>
      <c r="AD66" s="127"/>
      <c r="AE66" s="127"/>
      <c r="AF66" s="128"/>
      <c r="AG66" s="126"/>
      <c r="AH66" s="127"/>
      <c r="AI66" s="127"/>
      <c r="AJ66" s="127"/>
      <c r="AK66" s="127"/>
      <c r="AL66" s="127"/>
      <c r="AM66" s="127"/>
      <c r="AN66" s="128"/>
      <c r="AO66" s="126"/>
      <c r="AP66" s="127"/>
      <c r="AQ66" s="127"/>
      <c r="AR66" s="127"/>
      <c r="AS66" s="127"/>
      <c r="AT66" s="127"/>
      <c r="AU66" s="127"/>
      <c r="AV66" s="128"/>
      <c r="AW66" s="126"/>
      <c r="AX66" s="127"/>
      <c r="AY66" s="127"/>
      <c r="AZ66" s="127"/>
      <c r="BA66" s="127"/>
      <c r="BB66" s="127"/>
      <c r="BC66" s="127"/>
      <c r="BD66" s="128"/>
      <c r="BE66" s="126"/>
      <c r="BF66" s="127"/>
      <c r="BG66" s="127"/>
      <c r="BH66" s="127"/>
      <c r="BI66" s="127"/>
      <c r="BJ66" s="127"/>
      <c r="BK66" s="127"/>
      <c r="BL66" s="128"/>
      <c r="BM66" s="126"/>
      <c r="BN66" s="127"/>
      <c r="BO66" s="127"/>
      <c r="BP66" s="127"/>
      <c r="BQ66" s="127"/>
      <c r="BR66" s="127"/>
      <c r="BS66" s="127"/>
      <c r="BT66" s="129"/>
      <c r="BV66" s="1" t="str">
        <f t="shared" si="1"/>
        <v/>
      </c>
    </row>
    <row r="67" spans="1:75" ht="32.1" customHeight="1">
      <c r="A67" s="16">
        <v>46</v>
      </c>
      <c r="B67" s="14"/>
      <c r="C67" s="11"/>
      <c r="D67" s="130"/>
      <c r="E67" s="131"/>
      <c r="F67" s="131"/>
      <c r="G67" s="131"/>
      <c r="H67" s="132"/>
      <c r="I67" s="126"/>
      <c r="J67" s="127"/>
      <c r="K67" s="127"/>
      <c r="L67" s="127"/>
      <c r="M67" s="127"/>
      <c r="N67" s="127"/>
      <c r="O67" s="127"/>
      <c r="P67" s="128"/>
      <c r="Q67" s="126"/>
      <c r="R67" s="127"/>
      <c r="S67" s="127"/>
      <c r="T67" s="127"/>
      <c r="U67" s="127"/>
      <c r="V67" s="127"/>
      <c r="W67" s="127"/>
      <c r="X67" s="128"/>
      <c r="Y67" s="126"/>
      <c r="Z67" s="127"/>
      <c r="AA67" s="127"/>
      <c r="AB67" s="127"/>
      <c r="AC67" s="127"/>
      <c r="AD67" s="127"/>
      <c r="AE67" s="127"/>
      <c r="AF67" s="128"/>
      <c r="AG67" s="126"/>
      <c r="AH67" s="127"/>
      <c r="AI67" s="127"/>
      <c r="AJ67" s="127"/>
      <c r="AK67" s="127"/>
      <c r="AL67" s="127"/>
      <c r="AM67" s="127"/>
      <c r="AN67" s="128"/>
      <c r="AO67" s="126"/>
      <c r="AP67" s="127"/>
      <c r="AQ67" s="127"/>
      <c r="AR67" s="127"/>
      <c r="AS67" s="127"/>
      <c r="AT67" s="127"/>
      <c r="AU67" s="127"/>
      <c r="AV67" s="128"/>
      <c r="AW67" s="126"/>
      <c r="AX67" s="127"/>
      <c r="AY67" s="127"/>
      <c r="AZ67" s="127"/>
      <c r="BA67" s="127"/>
      <c r="BB67" s="127"/>
      <c r="BC67" s="127"/>
      <c r="BD67" s="128"/>
      <c r="BE67" s="126"/>
      <c r="BF67" s="127"/>
      <c r="BG67" s="127"/>
      <c r="BH67" s="127"/>
      <c r="BI67" s="127"/>
      <c r="BJ67" s="127"/>
      <c r="BK67" s="127"/>
      <c r="BL67" s="128"/>
      <c r="BM67" s="126"/>
      <c r="BN67" s="127"/>
      <c r="BO67" s="127"/>
      <c r="BP67" s="127"/>
      <c r="BQ67" s="127"/>
      <c r="BR67" s="127"/>
      <c r="BS67" s="127"/>
      <c r="BT67" s="129"/>
      <c r="BV67" s="1" t="str">
        <f t="shared" si="1"/>
        <v/>
      </c>
    </row>
    <row r="68" spans="1:75" ht="32.1" customHeight="1">
      <c r="A68" s="16">
        <v>47</v>
      </c>
      <c r="B68" s="14"/>
      <c r="C68" s="11"/>
      <c r="D68" s="130"/>
      <c r="E68" s="131"/>
      <c r="F68" s="131"/>
      <c r="G68" s="131"/>
      <c r="H68" s="132"/>
      <c r="I68" s="126"/>
      <c r="J68" s="127"/>
      <c r="K68" s="127"/>
      <c r="L68" s="127"/>
      <c r="M68" s="127"/>
      <c r="N68" s="127"/>
      <c r="O68" s="127"/>
      <c r="P68" s="128"/>
      <c r="Q68" s="126"/>
      <c r="R68" s="127"/>
      <c r="S68" s="127"/>
      <c r="T68" s="127"/>
      <c r="U68" s="127"/>
      <c r="V68" s="127"/>
      <c r="W68" s="127"/>
      <c r="X68" s="128"/>
      <c r="Y68" s="126"/>
      <c r="Z68" s="127"/>
      <c r="AA68" s="127"/>
      <c r="AB68" s="127"/>
      <c r="AC68" s="127"/>
      <c r="AD68" s="127"/>
      <c r="AE68" s="127"/>
      <c r="AF68" s="128"/>
      <c r="AG68" s="126"/>
      <c r="AH68" s="127"/>
      <c r="AI68" s="127"/>
      <c r="AJ68" s="127"/>
      <c r="AK68" s="127"/>
      <c r="AL68" s="127"/>
      <c r="AM68" s="127"/>
      <c r="AN68" s="128"/>
      <c r="AO68" s="126"/>
      <c r="AP68" s="127"/>
      <c r="AQ68" s="127"/>
      <c r="AR68" s="127"/>
      <c r="AS68" s="127"/>
      <c r="AT68" s="127"/>
      <c r="AU68" s="127"/>
      <c r="AV68" s="128"/>
      <c r="AW68" s="126"/>
      <c r="AX68" s="127"/>
      <c r="AY68" s="127"/>
      <c r="AZ68" s="127"/>
      <c r="BA68" s="127"/>
      <c r="BB68" s="127"/>
      <c r="BC68" s="127"/>
      <c r="BD68" s="128"/>
      <c r="BE68" s="126"/>
      <c r="BF68" s="127"/>
      <c r="BG68" s="127"/>
      <c r="BH68" s="127"/>
      <c r="BI68" s="127"/>
      <c r="BJ68" s="127"/>
      <c r="BK68" s="127"/>
      <c r="BL68" s="128"/>
      <c r="BM68" s="126"/>
      <c r="BN68" s="127"/>
      <c r="BO68" s="127"/>
      <c r="BP68" s="127"/>
      <c r="BQ68" s="127"/>
      <c r="BR68" s="127"/>
      <c r="BS68" s="127"/>
      <c r="BT68" s="129"/>
      <c r="BV68" s="1" t="str">
        <f t="shared" si="1"/>
        <v/>
      </c>
    </row>
    <row r="69" spans="1:75" ht="32.1" customHeight="1">
      <c r="A69" s="16">
        <v>48</v>
      </c>
      <c r="B69" s="14"/>
      <c r="C69" s="11"/>
      <c r="D69" s="130"/>
      <c r="E69" s="131"/>
      <c r="F69" s="131"/>
      <c r="G69" s="131"/>
      <c r="H69" s="132"/>
      <c r="I69" s="126"/>
      <c r="J69" s="127"/>
      <c r="K69" s="127"/>
      <c r="L69" s="127"/>
      <c r="M69" s="127"/>
      <c r="N69" s="127"/>
      <c r="O69" s="127"/>
      <c r="P69" s="128"/>
      <c r="Q69" s="126"/>
      <c r="R69" s="127"/>
      <c r="S69" s="127"/>
      <c r="T69" s="127"/>
      <c r="U69" s="127"/>
      <c r="V69" s="127"/>
      <c r="W69" s="127"/>
      <c r="X69" s="128"/>
      <c r="Y69" s="126"/>
      <c r="Z69" s="127"/>
      <c r="AA69" s="127"/>
      <c r="AB69" s="127"/>
      <c r="AC69" s="127"/>
      <c r="AD69" s="127"/>
      <c r="AE69" s="127"/>
      <c r="AF69" s="128"/>
      <c r="AG69" s="126"/>
      <c r="AH69" s="127"/>
      <c r="AI69" s="127"/>
      <c r="AJ69" s="127"/>
      <c r="AK69" s="127"/>
      <c r="AL69" s="127"/>
      <c r="AM69" s="127"/>
      <c r="AN69" s="128"/>
      <c r="AO69" s="126"/>
      <c r="AP69" s="127"/>
      <c r="AQ69" s="127"/>
      <c r="AR69" s="127"/>
      <c r="AS69" s="127"/>
      <c r="AT69" s="127"/>
      <c r="AU69" s="127"/>
      <c r="AV69" s="128"/>
      <c r="AW69" s="126"/>
      <c r="AX69" s="127"/>
      <c r="AY69" s="127"/>
      <c r="AZ69" s="127"/>
      <c r="BA69" s="127"/>
      <c r="BB69" s="127"/>
      <c r="BC69" s="127"/>
      <c r="BD69" s="128"/>
      <c r="BE69" s="126"/>
      <c r="BF69" s="127"/>
      <c r="BG69" s="127"/>
      <c r="BH69" s="127"/>
      <c r="BI69" s="127"/>
      <c r="BJ69" s="127"/>
      <c r="BK69" s="127"/>
      <c r="BL69" s="128"/>
      <c r="BM69" s="126"/>
      <c r="BN69" s="127"/>
      <c r="BO69" s="127"/>
      <c r="BP69" s="127"/>
      <c r="BQ69" s="127"/>
      <c r="BR69" s="127"/>
      <c r="BS69" s="127"/>
      <c r="BT69" s="129"/>
      <c r="BV69" s="1" t="str">
        <f t="shared" si="1"/>
        <v/>
      </c>
    </row>
    <row r="70" spans="1:75" ht="32.1" customHeight="1">
      <c r="A70" s="16">
        <v>49</v>
      </c>
      <c r="B70" s="14"/>
      <c r="C70" s="11"/>
      <c r="D70" s="130"/>
      <c r="E70" s="131"/>
      <c r="F70" s="131"/>
      <c r="G70" s="131"/>
      <c r="H70" s="132"/>
      <c r="I70" s="126"/>
      <c r="J70" s="127"/>
      <c r="K70" s="127"/>
      <c r="L70" s="127"/>
      <c r="M70" s="127"/>
      <c r="N70" s="127"/>
      <c r="O70" s="127"/>
      <c r="P70" s="128"/>
      <c r="Q70" s="126"/>
      <c r="R70" s="127"/>
      <c r="S70" s="127"/>
      <c r="T70" s="127"/>
      <c r="U70" s="127"/>
      <c r="V70" s="127"/>
      <c r="W70" s="127"/>
      <c r="X70" s="128"/>
      <c r="Y70" s="126"/>
      <c r="Z70" s="127"/>
      <c r="AA70" s="127"/>
      <c r="AB70" s="127"/>
      <c r="AC70" s="127"/>
      <c r="AD70" s="127"/>
      <c r="AE70" s="127"/>
      <c r="AF70" s="128"/>
      <c r="AG70" s="126"/>
      <c r="AH70" s="127"/>
      <c r="AI70" s="127"/>
      <c r="AJ70" s="127"/>
      <c r="AK70" s="127"/>
      <c r="AL70" s="127"/>
      <c r="AM70" s="127"/>
      <c r="AN70" s="128"/>
      <c r="AO70" s="126"/>
      <c r="AP70" s="127"/>
      <c r="AQ70" s="127"/>
      <c r="AR70" s="127"/>
      <c r="AS70" s="127"/>
      <c r="AT70" s="127"/>
      <c r="AU70" s="127"/>
      <c r="AV70" s="128"/>
      <c r="AW70" s="126"/>
      <c r="AX70" s="127"/>
      <c r="AY70" s="127"/>
      <c r="AZ70" s="127"/>
      <c r="BA70" s="127"/>
      <c r="BB70" s="127"/>
      <c r="BC70" s="127"/>
      <c r="BD70" s="128"/>
      <c r="BE70" s="126"/>
      <c r="BF70" s="127"/>
      <c r="BG70" s="127"/>
      <c r="BH70" s="127"/>
      <c r="BI70" s="127"/>
      <c r="BJ70" s="127"/>
      <c r="BK70" s="127"/>
      <c r="BL70" s="128"/>
      <c r="BM70" s="126"/>
      <c r="BN70" s="127"/>
      <c r="BO70" s="127"/>
      <c r="BP70" s="127"/>
      <c r="BQ70" s="127"/>
      <c r="BR70" s="127"/>
      <c r="BS70" s="127"/>
      <c r="BT70" s="129"/>
      <c r="BV70" s="1" t="str">
        <f t="shared" si="1"/>
        <v/>
      </c>
    </row>
    <row r="71" spans="1:75" ht="32.1" customHeight="1" thickBot="1">
      <c r="A71" s="16">
        <v>50</v>
      </c>
      <c r="B71" s="14"/>
      <c r="C71" s="12"/>
      <c r="D71" s="144"/>
      <c r="E71" s="145"/>
      <c r="F71" s="145"/>
      <c r="G71" s="145"/>
      <c r="H71" s="146"/>
      <c r="I71" s="137"/>
      <c r="J71" s="138"/>
      <c r="K71" s="138"/>
      <c r="L71" s="138"/>
      <c r="M71" s="138"/>
      <c r="N71" s="138"/>
      <c r="O71" s="138"/>
      <c r="P71" s="139"/>
      <c r="Q71" s="137"/>
      <c r="R71" s="138"/>
      <c r="S71" s="138"/>
      <c r="T71" s="138"/>
      <c r="U71" s="138"/>
      <c r="V71" s="138"/>
      <c r="W71" s="138"/>
      <c r="X71" s="139"/>
      <c r="Y71" s="137"/>
      <c r="Z71" s="138"/>
      <c r="AA71" s="138"/>
      <c r="AB71" s="138"/>
      <c r="AC71" s="138"/>
      <c r="AD71" s="138"/>
      <c r="AE71" s="138"/>
      <c r="AF71" s="139"/>
      <c r="AG71" s="137"/>
      <c r="AH71" s="138"/>
      <c r="AI71" s="138"/>
      <c r="AJ71" s="138"/>
      <c r="AK71" s="138"/>
      <c r="AL71" s="138"/>
      <c r="AM71" s="138"/>
      <c r="AN71" s="139"/>
      <c r="AO71" s="137"/>
      <c r="AP71" s="138"/>
      <c r="AQ71" s="138"/>
      <c r="AR71" s="138"/>
      <c r="AS71" s="138"/>
      <c r="AT71" s="138"/>
      <c r="AU71" s="138"/>
      <c r="AV71" s="139"/>
      <c r="AW71" s="137"/>
      <c r="AX71" s="138"/>
      <c r="AY71" s="138"/>
      <c r="AZ71" s="138"/>
      <c r="BA71" s="138"/>
      <c r="BB71" s="138"/>
      <c r="BC71" s="138"/>
      <c r="BD71" s="139"/>
      <c r="BE71" s="137"/>
      <c r="BF71" s="138"/>
      <c r="BG71" s="138"/>
      <c r="BH71" s="138"/>
      <c r="BI71" s="138"/>
      <c r="BJ71" s="138"/>
      <c r="BK71" s="138"/>
      <c r="BL71" s="139"/>
      <c r="BM71" s="137"/>
      <c r="BN71" s="138"/>
      <c r="BO71" s="138"/>
      <c r="BP71" s="138"/>
      <c r="BQ71" s="138"/>
      <c r="BR71" s="138"/>
      <c r="BS71" s="138"/>
      <c r="BT71" s="140"/>
      <c r="BV71" s="1" t="str">
        <f t="shared" si="1"/>
        <v/>
      </c>
      <c r="BW71" s="24"/>
    </row>
    <row r="72" spans="1:7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</row>
    <row r="73" spans="1:7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</row>
    <row r="74" spans="1:7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</row>
    <row r="75" spans="1:7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</row>
  </sheetData>
  <sheetProtection password="980F" sheet="1"/>
  <mergeCells count="539">
    <mergeCell ref="AT1:BJ1"/>
    <mergeCell ref="A20:B20"/>
    <mergeCell ref="BG12:BH12"/>
    <mergeCell ref="BI12:BT12"/>
    <mergeCell ref="B7:C10"/>
    <mergeCell ref="D7:H8"/>
    <mergeCell ref="D9:H10"/>
    <mergeCell ref="AJ7:AN8"/>
    <mergeCell ref="Z12:AD12"/>
    <mergeCell ref="I7:AI8"/>
    <mergeCell ref="Y14:BT15"/>
    <mergeCell ref="K15:P15"/>
    <mergeCell ref="AO7:BC8"/>
    <mergeCell ref="BI7:BT8"/>
    <mergeCell ref="BI10:BT10"/>
    <mergeCell ref="BI9:BT9"/>
    <mergeCell ref="T9:BC10"/>
    <mergeCell ref="I9:J10"/>
    <mergeCell ref="L9:N10"/>
    <mergeCell ref="BD7:BH8"/>
    <mergeCell ref="K9:K10"/>
    <mergeCell ref="O9:S10"/>
    <mergeCell ref="AW71:BD71"/>
    <mergeCell ref="BE71:BL71"/>
    <mergeCell ref="BM71:BT71"/>
    <mergeCell ref="BE69:BL69"/>
    <mergeCell ref="BM69:BT69"/>
    <mergeCell ref="D70:H70"/>
    <mergeCell ref="I70:P70"/>
    <mergeCell ref="Q70:X70"/>
    <mergeCell ref="Y70:AF70"/>
    <mergeCell ref="AG70:AN70"/>
    <mergeCell ref="BM70:BT70"/>
    <mergeCell ref="D71:H71"/>
    <mergeCell ref="I71:P71"/>
    <mergeCell ref="Q71:X71"/>
    <mergeCell ref="Y71:AF71"/>
    <mergeCell ref="AG71:AN71"/>
    <mergeCell ref="AO71:AV71"/>
    <mergeCell ref="AO69:AV69"/>
    <mergeCell ref="AO70:AV70"/>
    <mergeCell ref="AW70:BD70"/>
    <mergeCell ref="BE70:BL70"/>
    <mergeCell ref="AW68:BD68"/>
    <mergeCell ref="BE68:BL68"/>
    <mergeCell ref="BM68:BT68"/>
    <mergeCell ref="AW69:BD69"/>
    <mergeCell ref="AO68:AV68"/>
    <mergeCell ref="D68:H68"/>
    <mergeCell ref="I68:P68"/>
    <mergeCell ref="Q68:X68"/>
    <mergeCell ref="Y68:AF68"/>
    <mergeCell ref="AG68:AN68"/>
    <mergeCell ref="D64:H64"/>
    <mergeCell ref="D69:H69"/>
    <mergeCell ref="I69:P69"/>
    <mergeCell ref="Q69:X69"/>
    <mergeCell ref="Y69:AF69"/>
    <mergeCell ref="AG69:AN69"/>
    <mergeCell ref="D67:H67"/>
    <mergeCell ref="I67:P67"/>
    <mergeCell ref="Q67:X67"/>
    <mergeCell ref="Y67:AF67"/>
    <mergeCell ref="AG67:AN67"/>
    <mergeCell ref="AO67:AV67"/>
    <mergeCell ref="AW67:BD67"/>
    <mergeCell ref="BE67:BL67"/>
    <mergeCell ref="BM67:BT67"/>
    <mergeCell ref="D66:H66"/>
    <mergeCell ref="I66:P66"/>
    <mergeCell ref="Q66:X66"/>
    <mergeCell ref="Y66:AF66"/>
    <mergeCell ref="AG66:AN66"/>
    <mergeCell ref="AO66:AV66"/>
    <mergeCell ref="AW66:BD66"/>
    <mergeCell ref="BE66:BL66"/>
    <mergeCell ref="BM66:BT66"/>
    <mergeCell ref="AW64:BD64"/>
    <mergeCell ref="BE64:BL64"/>
    <mergeCell ref="BM64:BT64"/>
    <mergeCell ref="D65:H65"/>
    <mergeCell ref="I65:P65"/>
    <mergeCell ref="Q65:X65"/>
    <mergeCell ref="Y65:AF65"/>
    <mergeCell ref="AG65:AN65"/>
    <mergeCell ref="AO65:AV65"/>
    <mergeCell ref="AW65:BD65"/>
    <mergeCell ref="BE65:BL65"/>
    <mergeCell ref="BM65:BT65"/>
    <mergeCell ref="I64:P64"/>
    <mergeCell ref="Q64:X64"/>
    <mergeCell ref="Y64:AF64"/>
    <mergeCell ref="AG64:AN64"/>
    <mergeCell ref="AO64:AV64"/>
    <mergeCell ref="D63:H63"/>
    <mergeCell ref="I63:P63"/>
    <mergeCell ref="Q63:X63"/>
    <mergeCell ref="Y63:AF63"/>
    <mergeCell ref="AG63:AN63"/>
    <mergeCell ref="D22:H22"/>
    <mergeCell ref="AW60:BD60"/>
    <mergeCell ref="BE60:BL60"/>
    <mergeCell ref="BM60:BT60"/>
    <mergeCell ref="AW61:BD61"/>
    <mergeCell ref="BE62:BL62"/>
    <mergeCell ref="AO63:AV63"/>
    <mergeCell ref="D62:H62"/>
    <mergeCell ref="I62:P62"/>
    <mergeCell ref="Q62:X62"/>
    <mergeCell ref="Y62:AF62"/>
    <mergeCell ref="AG62:AN62"/>
    <mergeCell ref="I22:P22"/>
    <mergeCell ref="Q22:X22"/>
    <mergeCell ref="Y22:AF22"/>
    <mergeCell ref="AG22:AN22"/>
    <mergeCell ref="AW63:BD63"/>
    <mergeCell ref="BE63:BL63"/>
    <mergeCell ref="BM63:BT63"/>
    <mergeCell ref="BE61:BL61"/>
    <mergeCell ref="BM61:BT61"/>
    <mergeCell ref="Y61:AF61"/>
    <mergeCell ref="AG61:AN61"/>
    <mergeCell ref="AO61:AV61"/>
    <mergeCell ref="AO62:AV62"/>
    <mergeCell ref="AW62:BD62"/>
    <mergeCell ref="BM62:BT62"/>
    <mergeCell ref="D59:H59"/>
    <mergeCell ref="I59:P59"/>
    <mergeCell ref="Q59:X59"/>
    <mergeCell ref="D61:H61"/>
    <mergeCell ref="I61:P61"/>
    <mergeCell ref="Q61:X61"/>
    <mergeCell ref="D60:H60"/>
    <mergeCell ref="I60:P60"/>
    <mergeCell ref="Q60:X60"/>
    <mergeCell ref="BM57:BT57"/>
    <mergeCell ref="AW58:BD58"/>
    <mergeCell ref="BE58:BL58"/>
    <mergeCell ref="BM58:BT58"/>
    <mergeCell ref="AW59:BD59"/>
    <mergeCell ref="BE59:BL59"/>
    <mergeCell ref="BM59:BT59"/>
    <mergeCell ref="Y60:AF60"/>
    <mergeCell ref="AG60:AN60"/>
    <mergeCell ref="AO60:AV60"/>
    <mergeCell ref="Y59:AF59"/>
    <mergeCell ref="AG59:AN59"/>
    <mergeCell ref="AO59:AV59"/>
    <mergeCell ref="D57:H57"/>
    <mergeCell ref="I57:P57"/>
    <mergeCell ref="Q57:X57"/>
    <mergeCell ref="Y57:AF57"/>
    <mergeCell ref="AG57:AN57"/>
    <mergeCell ref="AO57:AV57"/>
    <mergeCell ref="AW57:BD57"/>
    <mergeCell ref="BE57:BL57"/>
    <mergeCell ref="D58:H58"/>
    <mergeCell ref="I58:P58"/>
    <mergeCell ref="Q58:X58"/>
    <mergeCell ref="Y58:AF58"/>
    <mergeCell ref="AG58:AN58"/>
    <mergeCell ref="AO58:AV58"/>
    <mergeCell ref="D56:H56"/>
    <mergeCell ref="I56:P56"/>
    <mergeCell ref="Q56:X56"/>
    <mergeCell ref="Y56:AF56"/>
    <mergeCell ref="AG56:AN56"/>
    <mergeCell ref="AO56:AV56"/>
    <mergeCell ref="AW56:BD56"/>
    <mergeCell ref="BE56:BL56"/>
    <mergeCell ref="BM56:BT56"/>
    <mergeCell ref="D55:H55"/>
    <mergeCell ref="I55:P55"/>
    <mergeCell ref="Q55:X55"/>
    <mergeCell ref="Y55:AF55"/>
    <mergeCell ref="AG55:AN55"/>
    <mergeCell ref="AO55:AV55"/>
    <mergeCell ref="AW55:BD55"/>
    <mergeCell ref="BE55:BL55"/>
    <mergeCell ref="BM55:BT55"/>
    <mergeCell ref="D54:H54"/>
    <mergeCell ref="I54:P54"/>
    <mergeCell ref="Q54:X54"/>
    <mergeCell ref="Y54:AF54"/>
    <mergeCell ref="AG54:AN54"/>
    <mergeCell ref="AO54:AV54"/>
    <mergeCell ref="AW54:BD54"/>
    <mergeCell ref="BE54:BL54"/>
    <mergeCell ref="BM54:BT54"/>
    <mergeCell ref="D53:H53"/>
    <mergeCell ref="I53:P53"/>
    <mergeCell ref="Q53:X53"/>
    <mergeCell ref="Y53:AF53"/>
    <mergeCell ref="AG53:AN53"/>
    <mergeCell ref="AO53:AV53"/>
    <mergeCell ref="AW53:BD53"/>
    <mergeCell ref="BE53:BL53"/>
    <mergeCell ref="BM53:BT53"/>
    <mergeCell ref="D52:H52"/>
    <mergeCell ref="I52:P52"/>
    <mergeCell ref="Q52:X52"/>
    <mergeCell ref="Y52:AF52"/>
    <mergeCell ref="AG52:AN52"/>
    <mergeCell ref="AO52:AV52"/>
    <mergeCell ref="AW52:BD52"/>
    <mergeCell ref="BE52:BL52"/>
    <mergeCell ref="BM52:BT52"/>
    <mergeCell ref="D51:H51"/>
    <mergeCell ref="I51:P51"/>
    <mergeCell ref="Q51:X51"/>
    <mergeCell ref="Y51:AF51"/>
    <mergeCell ref="AG51:AN51"/>
    <mergeCell ref="AO51:AV51"/>
    <mergeCell ref="AW51:BD51"/>
    <mergeCell ref="BE51:BL51"/>
    <mergeCell ref="BM51:BT51"/>
    <mergeCell ref="D50:H50"/>
    <mergeCell ref="I50:P50"/>
    <mergeCell ref="Q50:X50"/>
    <mergeCell ref="Y50:AF50"/>
    <mergeCell ref="AG50:AN50"/>
    <mergeCell ref="AO50:AV50"/>
    <mergeCell ref="AW50:BD50"/>
    <mergeCell ref="BE50:BL50"/>
    <mergeCell ref="BM50:BT50"/>
    <mergeCell ref="D49:H49"/>
    <mergeCell ref="I49:P49"/>
    <mergeCell ref="Q49:X49"/>
    <mergeCell ref="Y49:AF49"/>
    <mergeCell ref="AG49:AN49"/>
    <mergeCell ref="AO49:AV49"/>
    <mergeCell ref="AW49:BD49"/>
    <mergeCell ref="BE49:BL49"/>
    <mergeCell ref="BM49:BT49"/>
    <mergeCell ref="D48:H48"/>
    <mergeCell ref="I48:P48"/>
    <mergeCell ref="Q48:X48"/>
    <mergeCell ref="Y48:AF48"/>
    <mergeCell ref="AG48:AN48"/>
    <mergeCell ref="AO48:AV48"/>
    <mergeCell ref="AW48:BD48"/>
    <mergeCell ref="BE48:BL48"/>
    <mergeCell ref="BM48:BT48"/>
    <mergeCell ref="D47:H47"/>
    <mergeCell ref="I47:P47"/>
    <mergeCell ref="Q47:X47"/>
    <mergeCell ref="Y47:AF47"/>
    <mergeCell ref="AG47:AN47"/>
    <mergeCell ref="AO47:AV47"/>
    <mergeCell ref="AW47:BD47"/>
    <mergeCell ref="BE47:BL47"/>
    <mergeCell ref="BM47:BT47"/>
    <mergeCell ref="D46:H46"/>
    <mergeCell ref="I46:P46"/>
    <mergeCell ref="Q46:X46"/>
    <mergeCell ref="Y46:AF46"/>
    <mergeCell ref="AG46:AN46"/>
    <mergeCell ref="AO46:AV46"/>
    <mergeCell ref="AW46:BD46"/>
    <mergeCell ref="BE46:BL46"/>
    <mergeCell ref="BM46:BT46"/>
    <mergeCell ref="D45:H45"/>
    <mergeCell ref="I45:P45"/>
    <mergeCell ref="Q45:X45"/>
    <mergeCell ref="Y45:AF45"/>
    <mergeCell ref="AG45:AN45"/>
    <mergeCell ref="AO45:AV45"/>
    <mergeCell ref="AW45:BD45"/>
    <mergeCell ref="BE45:BL45"/>
    <mergeCell ref="BM45:BT45"/>
    <mergeCell ref="D44:H44"/>
    <mergeCell ref="I44:P44"/>
    <mergeCell ref="Q44:X44"/>
    <mergeCell ref="Y44:AF44"/>
    <mergeCell ref="AG44:AN44"/>
    <mergeCell ref="AO44:AV44"/>
    <mergeCell ref="AW44:BD44"/>
    <mergeCell ref="BE44:BL44"/>
    <mergeCell ref="BM44:BT44"/>
    <mergeCell ref="D43:H43"/>
    <mergeCell ref="I43:P43"/>
    <mergeCell ref="Q43:X43"/>
    <mergeCell ref="Y43:AF43"/>
    <mergeCell ref="AG43:AN43"/>
    <mergeCell ref="AO43:AV43"/>
    <mergeCell ref="AW43:BD43"/>
    <mergeCell ref="BE43:BL43"/>
    <mergeCell ref="BM43:BT43"/>
    <mergeCell ref="D42:H42"/>
    <mergeCell ref="I42:P42"/>
    <mergeCell ref="Q42:X42"/>
    <mergeCell ref="Y42:AF42"/>
    <mergeCell ref="AG42:AN42"/>
    <mergeCell ref="AO42:AV42"/>
    <mergeCell ref="AW42:BD42"/>
    <mergeCell ref="BE42:BL42"/>
    <mergeCell ref="BM42:BT42"/>
    <mergeCell ref="D41:H41"/>
    <mergeCell ref="I41:P41"/>
    <mergeCell ref="Q41:X41"/>
    <mergeCell ref="Y41:AF41"/>
    <mergeCell ref="AG41:AN41"/>
    <mergeCell ref="AO41:AV41"/>
    <mergeCell ref="AW41:BD41"/>
    <mergeCell ref="BE41:BL41"/>
    <mergeCell ref="BM41:BT41"/>
    <mergeCell ref="D40:H40"/>
    <mergeCell ref="I40:P40"/>
    <mergeCell ref="Q40:X40"/>
    <mergeCell ref="Y40:AF40"/>
    <mergeCell ref="AG40:AN40"/>
    <mergeCell ref="AO40:AV40"/>
    <mergeCell ref="AW40:BD40"/>
    <mergeCell ref="BE40:BL40"/>
    <mergeCell ref="BM40:BT40"/>
    <mergeCell ref="D39:H39"/>
    <mergeCell ref="I39:P39"/>
    <mergeCell ref="Q39:X39"/>
    <mergeCell ref="Y39:AF39"/>
    <mergeCell ref="AG39:AN39"/>
    <mergeCell ref="AO39:AV39"/>
    <mergeCell ref="AW39:BD39"/>
    <mergeCell ref="BE39:BL39"/>
    <mergeCell ref="BM39:BT39"/>
    <mergeCell ref="D38:H38"/>
    <mergeCell ref="I38:P38"/>
    <mergeCell ref="Q38:X38"/>
    <mergeCell ref="Y38:AF38"/>
    <mergeCell ref="AG38:AN38"/>
    <mergeCell ref="AO38:AV38"/>
    <mergeCell ref="AW38:BD38"/>
    <mergeCell ref="BE38:BL38"/>
    <mergeCell ref="BM38:BT38"/>
    <mergeCell ref="D37:H37"/>
    <mergeCell ref="I37:P37"/>
    <mergeCell ref="Q37:X37"/>
    <mergeCell ref="Y37:AF37"/>
    <mergeCell ref="AG37:AN37"/>
    <mergeCell ref="AO37:AV37"/>
    <mergeCell ref="AW37:BD37"/>
    <mergeCell ref="BE37:BL37"/>
    <mergeCell ref="BM37:BT37"/>
    <mergeCell ref="D36:H36"/>
    <mergeCell ref="I36:P36"/>
    <mergeCell ref="Q36:X36"/>
    <mergeCell ref="Y36:AF36"/>
    <mergeCell ref="AG36:AN36"/>
    <mergeCell ref="AO36:AV36"/>
    <mergeCell ref="AW36:BD36"/>
    <mergeCell ref="BE36:BL36"/>
    <mergeCell ref="BM36:BT36"/>
    <mergeCell ref="D35:H35"/>
    <mergeCell ref="I35:P35"/>
    <mergeCell ref="Q35:X35"/>
    <mergeCell ref="Y35:AF35"/>
    <mergeCell ref="AG35:AN35"/>
    <mergeCell ref="AO35:AV35"/>
    <mergeCell ref="AW35:BD35"/>
    <mergeCell ref="BE35:BL35"/>
    <mergeCell ref="BM35:BT35"/>
    <mergeCell ref="D34:H34"/>
    <mergeCell ref="I34:P34"/>
    <mergeCell ref="Q34:X34"/>
    <mergeCell ref="Y34:AF34"/>
    <mergeCell ref="AG34:AN34"/>
    <mergeCell ref="AO34:AV34"/>
    <mergeCell ref="AW34:BD34"/>
    <mergeCell ref="BE34:BL34"/>
    <mergeCell ref="BM34:BT34"/>
    <mergeCell ref="D33:H33"/>
    <mergeCell ref="I33:P33"/>
    <mergeCell ref="Q33:X33"/>
    <mergeCell ref="Y33:AF33"/>
    <mergeCell ref="AG33:AN33"/>
    <mergeCell ref="AO33:AV33"/>
    <mergeCell ref="AW33:BD33"/>
    <mergeCell ref="BE33:BL33"/>
    <mergeCell ref="BM33:BT33"/>
    <mergeCell ref="D32:H32"/>
    <mergeCell ref="I32:P32"/>
    <mergeCell ref="Q32:X32"/>
    <mergeCell ref="Y32:AF32"/>
    <mergeCell ref="AG32:AN32"/>
    <mergeCell ref="AO32:AV32"/>
    <mergeCell ref="AW32:BD32"/>
    <mergeCell ref="BE32:BL32"/>
    <mergeCell ref="BM32:BT32"/>
    <mergeCell ref="D31:H31"/>
    <mergeCell ref="I31:P31"/>
    <mergeCell ref="Q31:X31"/>
    <mergeCell ref="Y31:AF31"/>
    <mergeCell ref="AG31:AN31"/>
    <mergeCell ref="AO31:AV31"/>
    <mergeCell ref="AW31:BD31"/>
    <mergeCell ref="BE31:BL31"/>
    <mergeCell ref="BM31:BT31"/>
    <mergeCell ref="D30:H30"/>
    <mergeCell ref="I30:P30"/>
    <mergeCell ref="Q30:X30"/>
    <mergeCell ref="Y30:AF30"/>
    <mergeCell ref="AG30:AN30"/>
    <mergeCell ref="AO30:AV30"/>
    <mergeCell ref="AW30:BD30"/>
    <mergeCell ref="BE30:BL30"/>
    <mergeCell ref="BM30:BT30"/>
    <mergeCell ref="D29:H29"/>
    <mergeCell ref="I29:P29"/>
    <mergeCell ref="Q29:X29"/>
    <mergeCell ref="Y29:AF29"/>
    <mergeCell ref="AG29:AN29"/>
    <mergeCell ref="AO29:AV29"/>
    <mergeCell ref="AW29:BD29"/>
    <mergeCell ref="BE29:BL29"/>
    <mergeCell ref="BM29:BT29"/>
    <mergeCell ref="D28:H28"/>
    <mergeCell ref="I28:P28"/>
    <mergeCell ref="Q28:X28"/>
    <mergeCell ref="Y28:AF28"/>
    <mergeCell ref="AG28:AN28"/>
    <mergeCell ref="AO28:AV28"/>
    <mergeCell ref="AW28:BD28"/>
    <mergeCell ref="BE28:BL28"/>
    <mergeCell ref="BM28:BT28"/>
    <mergeCell ref="D27:H27"/>
    <mergeCell ref="I27:P27"/>
    <mergeCell ref="Q27:X27"/>
    <mergeCell ref="Y27:AF27"/>
    <mergeCell ref="AG27:AN27"/>
    <mergeCell ref="AO27:AV27"/>
    <mergeCell ref="AW27:BD27"/>
    <mergeCell ref="BE27:BL27"/>
    <mergeCell ref="BM27:BT27"/>
    <mergeCell ref="D26:H26"/>
    <mergeCell ref="I26:P26"/>
    <mergeCell ref="Q26:X26"/>
    <mergeCell ref="Y26:AF26"/>
    <mergeCell ref="AG26:AN26"/>
    <mergeCell ref="AO26:AV26"/>
    <mergeCell ref="AW26:BD26"/>
    <mergeCell ref="BE26:BL26"/>
    <mergeCell ref="BM26:BT26"/>
    <mergeCell ref="D25:H25"/>
    <mergeCell ref="I25:P25"/>
    <mergeCell ref="Q25:X25"/>
    <mergeCell ref="Y25:AF25"/>
    <mergeCell ref="AG25:AN25"/>
    <mergeCell ref="AO25:AV25"/>
    <mergeCell ref="AW25:BD25"/>
    <mergeCell ref="BE25:BL25"/>
    <mergeCell ref="BM25:BT25"/>
    <mergeCell ref="D24:H24"/>
    <mergeCell ref="I24:P24"/>
    <mergeCell ref="Q24:X24"/>
    <mergeCell ref="Y24:AF24"/>
    <mergeCell ref="AG24:AN24"/>
    <mergeCell ref="AO24:AV24"/>
    <mergeCell ref="AW24:BD24"/>
    <mergeCell ref="BE24:BL24"/>
    <mergeCell ref="BM24:BT24"/>
    <mergeCell ref="D23:H23"/>
    <mergeCell ref="I23:P23"/>
    <mergeCell ref="Q23:X23"/>
    <mergeCell ref="Y23:AF23"/>
    <mergeCell ref="AG23:AN23"/>
    <mergeCell ref="AO23:AV23"/>
    <mergeCell ref="AW23:BD23"/>
    <mergeCell ref="BE23:BL23"/>
    <mergeCell ref="BM23:BT23"/>
    <mergeCell ref="AO22:AV22"/>
    <mergeCell ref="AW22:BD22"/>
    <mergeCell ref="BE22:BL22"/>
    <mergeCell ref="BE19:BH19"/>
    <mergeCell ref="BI19:BR19"/>
    <mergeCell ref="BS19:BT19"/>
    <mergeCell ref="AV19:BD19"/>
    <mergeCell ref="BM22:BT22"/>
    <mergeCell ref="AW21:BD21"/>
    <mergeCell ref="BE21:BL21"/>
    <mergeCell ref="BM21:BT21"/>
    <mergeCell ref="D21:H21"/>
    <mergeCell ref="D19:H19"/>
    <mergeCell ref="I19:AJ19"/>
    <mergeCell ref="AK19:AO19"/>
    <mergeCell ref="AP19:AS19"/>
    <mergeCell ref="AT19:AU19"/>
    <mergeCell ref="Y21:AF21"/>
    <mergeCell ref="AG21:AN21"/>
    <mergeCell ref="AO21:AV21"/>
    <mergeCell ref="I21:P21"/>
    <mergeCell ref="Q21:X21"/>
    <mergeCell ref="B14:J15"/>
    <mergeCell ref="K14:P14"/>
    <mergeCell ref="Q14:X15"/>
    <mergeCell ref="AJ12:AN12"/>
    <mergeCell ref="AH11:AL11"/>
    <mergeCell ref="BD9:BH9"/>
    <mergeCell ref="B17:C18"/>
    <mergeCell ref="D17:H18"/>
    <mergeCell ref="I17:J18"/>
    <mergeCell ref="K17:K18"/>
    <mergeCell ref="L17:M18"/>
    <mergeCell ref="N17:N18"/>
    <mergeCell ref="O17:Q17"/>
    <mergeCell ref="R17:Y17"/>
    <mergeCell ref="Z17:AB18"/>
    <mergeCell ref="AC17:BT18"/>
    <mergeCell ref="O18:Q18"/>
    <mergeCell ref="R18:Y18"/>
    <mergeCell ref="BD10:BH10"/>
    <mergeCell ref="F11:N11"/>
    <mergeCell ref="D12:Y12"/>
    <mergeCell ref="AE12:AI12"/>
    <mergeCell ref="AO12:AS12"/>
    <mergeCell ref="AZ12:BF12"/>
    <mergeCell ref="B13:J13"/>
    <mergeCell ref="B12:C12"/>
    <mergeCell ref="AT12:AY12"/>
    <mergeCell ref="B11:C11"/>
    <mergeCell ref="D11:E11"/>
    <mergeCell ref="D3:H5"/>
    <mergeCell ref="I3:M5"/>
    <mergeCell ref="AW11:AY11"/>
    <mergeCell ref="AZ11:BH11"/>
    <mergeCell ref="K13:BT13"/>
    <mergeCell ref="D2:H2"/>
    <mergeCell ref="I2:M2"/>
    <mergeCell ref="AT2:BJ4"/>
    <mergeCell ref="Z2:AQ3"/>
    <mergeCell ref="BM11:BT11"/>
    <mergeCell ref="P11:S11"/>
    <mergeCell ref="T11:Y11"/>
    <mergeCell ref="Z11:AG11"/>
    <mergeCell ref="BK2:BO2"/>
    <mergeCell ref="BP2:BT2"/>
    <mergeCell ref="BK3:BO5"/>
    <mergeCell ref="BP3:BT5"/>
    <mergeCell ref="X4:AS4"/>
    <mergeCell ref="AM11:AV11"/>
    <mergeCell ref="BI11:BL11"/>
  </mergeCells>
  <phoneticPr fontId="4"/>
  <conditionalFormatting sqref="X4">
    <cfRule type="expression" dxfId="1" priority="1" stopIfTrue="1">
      <formula>$X$4="必須項目入力済み"</formula>
    </cfRule>
  </conditionalFormatting>
  <dataValidations count="4">
    <dataValidation type="list" allowBlank="1" showInputMessage="1" showErrorMessage="1" sqref="AO12:AS12" xr:uid="{00000000-0002-0000-0300-000000000000}">
      <formula1>"要,否"</formula1>
    </dataValidation>
    <dataValidation type="list" allowBlank="1" showInputMessage="1" showErrorMessage="1" sqref="AE12:AI12" xr:uid="{00000000-0002-0000-0300-000001000000}">
      <formula1>"当方採取,持込,送付"</formula1>
    </dataValidation>
    <dataValidation type="list" allowBlank="1" showInputMessage="1" showErrorMessage="1" sqref="K15:P15" xr:uid="{00000000-0002-0000-0300-000002000000}">
      <formula1>"有,無"</formula1>
    </dataValidation>
    <dataValidation type="list" allowBlank="1" showInputMessage="1" showErrorMessage="1" sqref="C20" xr:uid="{00000000-0002-0000-0300-000003000000}">
      <formula1>"01(水質),70(大気測定),80(作業環境測定),90(その他(一般分析など))"</formula1>
    </dataValidation>
  </dataValidations>
  <printOptions horizontalCentered="1"/>
  <pageMargins left="0.39370078740157483" right="0.11811023622047245" top="0.59055118110236227" bottom="0.43307086614173229" header="0.43307086614173229" footer="0.31496062992125984"/>
  <pageSetup paperSize="9" scale="77" fitToHeight="0" orientation="landscape" r:id="rId1"/>
  <headerFooter>
    <oddHeader>&amp;L　　様式－２（&amp;P／&amp;N頁）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V44"/>
  <sheetViews>
    <sheetView showGridLines="0" zoomScale="60" zoomScaleNormal="60" workbookViewId="0">
      <selection activeCell="BZ44" sqref="BZ44"/>
    </sheetView>
  </sheetViews>
  <sheetFormatPr defaultRowHeight="13.5"/>
  <cols>
    <col min="1" max="1" width="2.375" style="24" customWidth="1"/>
    <col min="2" max="2" width="5.125" style="24" customWidth="1"/>
    <col min="3" max="3" width="17.25" style="24" customWidth="1"/>
    <col min="4" max="73" width="2.375" style="24" customWidth="1"/>
    <col min="74" max="74" width="9" style="24" hidden="1" customWidth="1"/>
    <col min="75" max="16384" width="9" style="24"/>
  </cols>
  <sheetData>
    <row r="1" spans="2:74" ht="14.25" customHeight="1" thickBot="1">
      <c r="B1" s="2"/>
      <c r="C1" s="2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04" t="str">
        <f>IF(LENB(D12)&gt;40,"「依頼件名」文字数上限を超えています。","")</f>
        <v/>
      </c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2:74" ht="15" customHeight="1">
      <c r="B2" s="3"/>
      <c r="C2" s="3"/>
      <c r="D2" s="26" t="s">
        <v>2</v>
      </c>
      <c r="E2" s="27"/>
      <c r="F2" s="27"/>
      <c r="G2" s="27"/>
      <c r="H2" s="28"/>
      <c r="I2" s="26" t="s">
        <v>3</v>
      </c>
      <c r="J2" s="27"/>
      <c r="K2" s="27"/>
      <c r="L2" s="27"/>
      <c r="M2" s="28"/>
      <c r="N2" s="2"/>
      <c r="O2" s="4" t="s">
        <v>4</v>
      </c>
      <c r="P2" s="2"/>
      <c r="Q2" s="2"/>
      <c r="R2" s="2"/>
      <c r="S2" s="2"/>
      <c r="T2" s="2"/>
      <c r="X2" s="2"/>
      <c r="Y2" s="2"/>
      <c r="Z2" s="31" t="s">
        <v>5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2"/>
      <c r="AS2" s="2"/>
      <c r="AT2" s="29" t="s">
        <v>53</v>
      </c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0"/>
      <c r="BK2" s="44" t="s">
        <v>6</v>
      </c>
      <c r="BL2" s="45"/>
      <c r="BM2" s="45"/>
      <c r="BN2" s="45"/>
      <c r="BO2" s="46"/>
      <c r="BP2" s="47" t="s">
        <v>7</v>
      </c>
      <c r="BQ2" s="45"/>
      <c r="BR2" s="45"/>
      <c r="BS2" s="45"/>
      <c r="BT2" s="48"/>
    </row>
    <row r="3" spans="2:74" ht="15" customHeight="1">
      <c r="B3" s="5"/>
      <c r="C3" s="5"/>
      <c r="D3" s="76"/>
      <c r="E3" s="77"/>
      <c r="F3" s="77"/>
      <c r="G3" s="77"/>
      <c r="H3" s="78"/>
      <c r="I3" s="76"/>
      <c r="J3" s="77"/>
      <c r="K3" s="77"/>
      <c r="L3" s="77"/>
      <c r="M3" s="78"/>
      <c r="N3" s="6"/>
      <c r="O3" s="7" t="s">
        <v>8</v>
      </c>
      <c r="P3" s="6"/>
      <c r="Q3" s="6"/>
      <c r="R3" s="6"/>
      <c r="S3" s="6"/>
      <c r="T3" s="6"/>
      <c r="X3" s="6"/>
      <c r="Y3" s="6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6"/>
      <c r="AS3" s="6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30"/>
      <c r="BK3" s="49"/>
      <c r="BL3" s="50"/>
      <c r="BM3" s="50"/>
      <c r="BN3" s="50"/>
      <c r="BO3" s="51"/>
      <c r="BP3" s="58"/>
      <c r="BQ3" s="50"/>
      <c r="BR3" s="50"/>
      <c r="BS3" s="50"/>
      <c r="BT3" s="59"/>
    </row>
    <row r="4" spans="2:74" ht="38.25" customHeight="1">
      <c r="B4" s="6"/>
      <c r="C4" s="6"/>
      <c r="D4" s="79"/>
      <c r="E4" s="80"/>
      <c r="F4" s="80"/>
      <c r="G4" s="80"/>
      <c r="H4" s="81"/>
      <c r="I4" s="79"/>
      <c r="J4" s="80"/>
      <c r="K4" s="80"/>
      <c r="L4" s="80"/>
      <c r="M4" s="81"/>
      <c r="N4" s="6"/>
      <c r="O4" s="6"/>
      <c r="R4" s="6"/>
      <c r="S4" s="6"/>
      <c r="T4" s="6"/>
      <c r="U4" s="6"/>
      <c r="V4" s="6"/>
      <c r="W4" s="6"/>
      <c r="X4" s="64" t="str">
        <f>IF(OR(I7="",T9="",BI9="",BI10="",BI7="",I9="",L9="",F11="",D12="",I21="",AE12="",AO12="",C22=""),"必須入力項目に未入力があります。　　　もれなく入力をお願いします。","")</f>
        <v/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30"/>
      <c r="BK4" s="52"/>
      <c r="BL4" s="53"/>
      <c r="BM4" s="53"/>
      <c r="BN4" s="53"/>
      <c r="BO4" s="54"/>
      <c r="BP4" s="60"/>
      <c r="BQ4" s="53"/>
      <c r="BR4" s="53"/>
      <c r="BS4" s="53"/>
      <c r="BT4" s="61"/>
    </row>
    <row r="5" spans="2:74" ht="15" customHeight="1" thickBot="1">
      <c r="B5" s="6"/>
      <c r="C5" s="6"/>
      <c r="D5" s="82"/>
      <c r="E5" s="83"/>
      <c r="F5" s="83"/>
      <c r="G5" s="83"/>
      <c r="H5" s="84"/>
      <c r="I5" s="82"/>
      <c r="J5" s="83"/>
      <c r="K5" s="83"/>
      <c r="L5" s="83"/>
      <c r="M5" s="84"/>
      <c r="N5" s="6"/>
      <c r="O5" s="6"/>
      <c r="S5" s="6"/>
      <c r="T5" s="6"/>
      <c r="U5" s="6"/>
      <c r="V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9" t="s">
        <v>47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17"/>
      <c r="AZ5" s="17"/>
      <c r="BA5" s="17"/>
      <c r="BB5" s="17"/>
      <c r="BC5" s="17"/>
      <c r="BD5" s="17"/>
      <c r="BE5" s="17"/>
      <c r="BF5" s="17"/>
      <c r="BG5" s="17"/>
      <c r="BH5" s="17"/>
      <c r="BK5" s="55"/>
      <c r="BL5" s="56"/>
      <c r="BM5" s="56"/>
      <c r="BN5" s="56"/>
      <c r="BO5" s="57"/>
      <c r="BP5" s="62"/>
      <c r="BQ5" s="56"/>
      <c r="BR5" s="56"/>
      <c r="BS5" s="56"/>
      <c r="BT5" s="63"/>
    </row>
    <row r="6" spans="2:74" ht="4.5" customHeight="1" thickBo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2:74" ht="15" customHeight="1">
      <c r="B7" s="209" t="s">
        <v>9</v>
      </c>
      <c r="C7" s="210"/>
      <c r="D7" s="214" t="s">
        <v>37</v>
      </c>
      <c r="E7" s="215"/>
      <c r="F7" s="215"/>
      <c r="G7" s="215"/>
      <c r="H7" s="216"/>
      <c r="I7" s="217" t="s">
        <v>60</v>
      </c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9"/>
      <c r="AJ7" s="196" t="s">
        <v>38</v>
      </c>
      <c r="AK7" s="197"/>
      <c r="AL7" s="197"/>
      <c r="AM7" s="197"/>
      <c r="AN7" s="198"/>
      <c r="AO7" s="169" t="s">
        <v>61</v>
      </c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1"/>
      <c r="BD7" s="196" t="s">
        <v>10</v>
      </c>
      <c r="BE7" s="197"/>
      <c r="BF7" s="197"/>
      <c r="BG7" s="197"/>
      <c r="BH7" s="198"/>
      <c r="BI7" s="175" t="s">
        <v>62</v>
      </c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7"/>
    </row>
    <row r="8" spans="2:74" ht="15" customHeight="1">
      <c r="B8" s="211"/>
      <c r="C8" s="212"/>
      <c r="D8" s="82"/>
      <c r="E8" s="83"/>
      <c r="F8" s="83"/>
      <c r="G8" s="83"/>
      <c r="H8" s="84"/>
      <c r="I8" s="187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11"/>
      <c r="AK8" s="112"/>
      <c r="AL8" s="112"/>
      <c r="AM8" s="112"/>
      <c r="AN8" s="113"/>
      <c r="AO8" s="172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4"/>
      <c r="BD8" s="111"/>
      <c r="BE8" s="112"/>
      <c r="BF8" s="112"/>
      <c r="BG8" s="112"/>
      <c r="BH8" s="113"/>
      <c r="BI8" s="178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80"/>
    </row>
    <row r="9" spans="2:74" ht="15" customHeight="1">
      <c r="B9" s="211"/>
      <c r="C9" s="212"/>
      <c r="D9" s="108" t="s">
        <v>39</v>
      </c>
      <c r="E9" s="109"/>
      <c r="F9" s="109"/>
      <c r="G9" s="109"/>
      <c r="H9" s="110"/>
      <c r="I9" s="190" t="s">
        <v>63</v>
      </c>
      <c r="J9" s="191"/>
      <c r="K9" s="199" t="s">
        <v>40</v>
      </c>
      <c r="L9" s="194" t="s">
        <v>64</v>
      </c>
      <c r="M9" s="194"/>
      <c r="N9" s="194"/>
      <c r="O9" s="201" t="s">
        <v>41</v>
      </c>
      <c r="P9" s="202"/>
      <c r="Q9" s="202"/>
      <c r="R9" s="202"/>
      <c r="S9" s="203"/>
      <c r="T9" s="184" t="s">
        <v>65</v>
      </c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6"/>
      <c r="BD9" s="82" t="s">
        <v>11</v>
      </c>
      <c r="BE9" s="83"/>
      <c r="BF9" s="83"/>
      <c r="BG9" s="83"/>
      <c r="BH9" s="84"/>
      <c r="BI9" s="181" t="s">
        <v>66</v>
      </c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3"/>
      <c r="BV9" s="24" t="s">
        <v>55</v>
      </c>
    </row>
    <row r="10" spans="2:74" ht="15" customHeight="1">
      <c r="B10" s="213"/>
      <c r="C10" s="107"/>
      <c r="D10" s="111"/>
      <c r="E10" s="112"/>
      <c r="F10" s="112"/>
      <c r="G10" s="112"/>
      <c r="H10" s="113"/>
      <c r="I10" s="192"/>
      <c r="J10" s="193"/>
      <c r="K10" s="200"/>
      <c r="L10" s="195"/>
      <c r="M10" s="195"/>
      <c r="N10" s="195"/>
      <c r="O10" s="111"/>
      <c r="P10" s="112"/>
      <c r="Q10" s="112"/>
      <c r="R10" s="112"/>
      <c r="S10" s="113"/>
      <c r="T10" s="187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9"/>
      <c r="BD10" s="38" t="s">
        <v>12</v>
      </c>
      <c r="BE10" s="39"/>
      <c r="BF10" s="39"/>
      <c r="BG10" s="39"/>
      <c r="BH10" s="40"/>
      <c r="BI10" s="181" t="s">
        <v>67</v>
      </c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3"/>
      <c r="BV10" s="24" t="str">
        <f>IF(F11="","",TEXT(F11,"yyyy/mm/dd"))</f>
        <v>2020/01/30</v>
      </c>
    </row>
    <row r="11" spans="2:74" ht="30" customHeight="1">
      <c r="B11" s="73" t="s">
        <v>13</v>
      </c>
      <c r="C11" s="74"/>
      <c r="D11" s="75" t="s">
        <v>45</v>
      </c>
      <c r="E11" s="75"/>
      <c r="F11" s="141">
        <v>43860</v>
      </c>
      <c r="G11" s="142"/>
      <c r="H11" s="142"/>
      <c r="I11" s="142"/>
      <c r="J11" s="142"/>
      <c r="K11" s="142"/>
      <c r="L11" s="142"/>
      <c r="M11" s="142"/>
      <c r="N11" s="143"/>
      <c r="O11" s="18" t="s">
        <v>46</v>
      </c>
      <c r="P11" s="35">
        <v>0.41666666666666669</v>
      </c>
      <c r="Q11" s="36"/>
      <c r="R11" s="36"/>
      <c r="S11" s="37"/>
      <c r="T11" s="38" t="s">
        <v>16</v>
      </c>
      <c r="U11" s="39"/>
      <c r="V11" s="39"/>
      <c r="W11" s="39"/>
      <c r="X11" s="39"/>
      <c r="Y11" s="40"/>
      <c r="Z11" s="41">
        <v>43875</v>
      </c>
      <c r="AA11" s="42"/>
      <c r="AB11" s="42"/>
      <c r="AC11" s="42"/>
      <c r="AD11" s="42"/>
      <c r="AE11" s="42"/>
      <c r="AF11" s="42"/>
      <c r="AG11" s="43"/>
      <c r="AH11" s="38" t="s">
        <v>17</v>
      </c>
      <c r="AI11" s="39"/>
      <c r="AJ11" s="39"/>
      <c r="AK11" s="39"/>
      <c r="AL11" s="40"/>
      <c r="AM11" s="65" t="s">
        <v>68</v>
      </c>
      <c r="AN11" s="66"/>
      <c r="AO11" s="66"/>
      <c r="AP11" s="66"/>
      <c r="AQ11" s="66"/>
      <c r="AR11" s="66"/>
      <c r="AS11" s="66"/>
      <c r="AT11" s="66"/>
      <c r="AU11" s="66"/>
      <c r="AV11" s="67"/>
      <c r="AW11" s="38" t="s">
        <v>18</v>
      </c>
      <c r="AX11" s="39"/>
      <c r="AY11" s="40"/>
      <c r="AZ11" s="85" t="s">
        <v>69</v>
      </c>
      <c r="BA11" s="86"/>
      <c r="BB11" s="86"/>
      <c r="BC11" s="86"/>
      <c r="BD11" s="86"/>
      <c r="BE11" s="86"/>
      <c r="BF11" s="86"/>
      <c r="BG11" s="86"/>
      <c r="BH11" s="87"/>
      <c r="BI11" s="38" t="s">
        <v>19</v>
      </c>
      <c r="BJ11" s="39"/>
      <c r="BK11" s="39"/>
      <c r="BL11" s="40"/>
      <c r="BM11" s="32"/>
      <c r="BN11" s="33"/>
      <c r="BO11" s="33"/>
      <c r="BP11" s="33"/>
      <c r="BQ11" s="33"/>
      <c r="BR11" s="33"/>
      <c r="BS11" s="33"/>
      <c r="BT11" s="34"/>
      <c r="BV11" s="24" t="s">
        <v>56</v>
      </c>
    </row>
    <row r="12" spans="2:74" ht="30" customHeight="1">
      <c r="B12" s="71" t="s">
        <v>52</v>
      </c>
      <c r="C12" s="72"/>
      <c r="D12" s="147" t="s">
        <v>70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  <c r="Z12" s="32" t="s">
        <v>51</v>
      </c>
      <c r="AA12" s="33"/>
      <c r="AB12" s="33"/>
      <c r="AC12" s="33"/>
      <c r="AD12" s="103"/>
      <c r="AE12" s="150" t="s">
        <v>71</v>
      </c>
      <c r="AF12" s="151"/>
      <c r="AG12" s="151"/>
      <c r="AH12" s="151"/>
      <c r="AI12" s="152"/>
      <c r="AJ12" s="32" t="s">
        <v>50</v>
      </c>
      <c r="AK12" s="33"/>
      <c r="AL12" s="33"/>
      <c r="AM12" s="33"/>
      <c r="AN12" s="103"/>
      <c r="AO12" s="153" t="s">
        <v>72</v>
      </c>
      <c r="AP12" s="154"/>
      <c r="AQ12" s="154"/>
      <c r="AR12" s="154"/>
      <c r="AS12" s="155"/>
      <c r="AT12" s="38" t="s">
        <v>20</v>
      </c>
      <c r="AU12" s="39"/>
      <c r="AV12" s="39"/>
      <c r="AW12" s="39"/>
      <c r="AX12" s="39"/>
      <c r="AY12" s="39"/>
      <c r="AZ12" s="156"/>
      <c r="BA12" s="157"/>
      <c r="BB12" s="157"/>
      <c r="BC12" s="157"/>
      <c r="BD12" s="157"/>
      <c r="BE12" s="157"/>
      <c r="BF12" s="157"/>
      <c r="BG12" s="39" t="s">
        <v>21</v>
      </c>
      <c r="BH12" s="39"/>
      <c r="BI12" s="206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8"/>
      <c r="BV12" s="24" t="str">
        <f>IF(P11="","",TEXT(P11,"hh:mm"))</f>
        <v>10:00</v>
      </c>
    </row>
    <row r="13" spans="2:74" ht="30" customHeight="1">
      <c r="B13" s="68" t="s">
        <v>42</v>
      </c>
      <c r="C13" s="69"/>
      <c r="D13" s="69"/>
      <c r="E13" s="69"/>
      <c r="F13" s="69"/>
      <c r="G13" s="69"/>
      <c r="H13" s="69"/>
      <c r="I13" s="69"/>
      <c r="J13" s="70"/>
      <c r="K13" s="158" t="s">
        <v>73</v>
      </c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60"/>
      <c r="BV13" s="24" t="s">
        <v>57</v>
      </c>
    </row>
    <row r="14" spans="2:74" ht="15" customHeight="1">
      <c r="B14" s="88" t="s">
        <v>43</v>
      </c>
      <c r="C14" s="89"/>
      <c r="D14" s="89"/>
      <c r="E14" s="89"/>
      <c r="F14" s="89"/>
      <c r="G14" s="89"/>
      <c r="H14" s="89"/>
      <c r="I14" s="89"/>
      <c r="J14" s="90"/>
      <c r="K14" s="94" t="s">
        <v>24</v>
      </c>
      <c r="L14" s="95"/>
      <c r="M14" s="95"/>
      <c r="N14" s="95"/>
      <c r="O14" s="95"/>
      <c r="P14" s="96"/>
      <c r="Q14" s="97" t="s">
        <v>25</v>
      </c>
      <c r="R14" s="98"/>
      <c r="S14" s="98"/>
      <c r="T14" s="98"/>
      <c r="U14" s="98"/>
      <c r="V14" s="98"/>
      <c r="W14" s="98"/>
      <c r="X14" s="99"/>
      <c r="Y14" s="161" t="s">
        <v>74</v>
      </c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3"/>
      <c r="BV14" s="24" t="str">
        <f>IF(Z11="","",TEXT(Z11,"yyyy/mm/dd"))</f>
        <v>2020/02/14</v>
      </c>
    </row>
    <row r="15" spans="2:74" ht="15" customHeight="1" thickBot="1">
      <c r="B15" s="91"/>
      <c r="C15" s="92"/>
      <c r="D15" s="92"/>
      <c r="E15" s="92"/>
      <c r="F15" s="92"/>
      <c r="G15" s="92"/>
      <c r="H15" s="92"/>
      <c r="I15" s="92"/>
      <c r="J15" s="93"/>
      <c r="K15" s="167" t="s">
        <v>75</v>
      </c>
      <c r="L15" s="168"/>
      <c r="M15" s="168"/>
      <c r="N15" s="168"/>
      <c r="O15" s="168"/>
      <c r="P15" s="168"/>
      <c r="Q15" s="100"/>
      <c r="R15" s="101"/>
      <c r="S15" s="101"/>
      <c r="T15" s="101"/>
      <c r="U15" s="101"/>
      <c r="V15" s="101"/>
      <c r="W15" s="101"/>
      <c r="X15" s="102"/>
      <c r="Y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6"/>
      <c r="BV15" s="22"/>
    </row>
    <row r="16" spans="2:74" ht="7.5" customHeight="1">
      <c r="B16" s="8"/>
      <c r="C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V16" s="22"/>
    </row>
    <row r="17" spans="1:74" ht="14.45" customHeight="1">
      <c r="B17" s="104" t="s">
        <v>27</v>
      </c>
      <c r="C17" s="105"/>
      <c r="D17" s="108" t="s">
        <v>28</v>
      </c>
      <c r="E17" s="109"/>
      <c r="F17" s="109"/>
      <c r="G17" s="109"/>
      <c r="H17" s="110"/>
      <c r="I17" s="76"/>
      <c r="J17" s="77"/>
      <c r="K17" s="77" t="s">
        <v>14</v>
      </c>
      <c r="L17" s="77"/>
      <c r="M17" s="77"/>
      <c r="N17" s="78" t="s">
        <v>15</v>
      </c>
      <c r="O17" s="38" t="s">
        <v>9</v>
      </c>
      <c r="P17" s="39"/>
      <c r="Q17" s="40"/>
      <c r="R17" s="32"/>
      <c r="S17" s="33"/>
      <c r="T17" s="33"/>
      <c r="U17" s="33"/>
      <c r="V17" s="33"/>
      <c r="W17" s="33"/>
      <c r="X17" s="33"/>
      <c r="Y17" s="103"/>
      <c r="Z17" s="108" t="s">
        <v>29</v>
      </c>
      <c r="AA17" s="109"/>
      <c r="AB17" s="109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5"/>
      <c r="BV17" s="24" t="s">
        <v>58</v>
      </c>
    </row>
    <row r="18" spans="1:74" ht="14.45" customHeight="1">
      <c r="B18" s="106"/>
      <c r="C18" s="107"/>
      <c r="D18" s="111"/>
      <c r="E18" s="112"/>
      <c r="F18" s="112"/>
      <c r="G18" s="112"/>
      <c r="H18" s="113"/>
      <c r="I18" s="82"/>
      <c r="J18" s="83"/>
      <c r="K18" s="83"/>
      <c r="L18" s="83"/>
      <c r="M18" s="83"/>
      <c r="N18" s="84"/>
      <c r="O18" s="38" t="s">
        <v>30</v>
      </c>
      <c r="P18" s="39"/>
      <c r="Q18" s="40"/>
      <c r="R18" s="32"/>
      <c r="S18" s="33"/>
      <c r="T18" s="33"/>
      <c r="U18" s="33"/>
      <c r="V18" s="33"/>
      <c r="W18" s="33"/>
      <c r="X18" s="33"/>
      <c r="Y18" s="103"/>
      <c r="Z18" s="111"/>
      <c r="AA18" s="112"/>
      <c r="AB18" s="112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74"/>
      <c r="BV18" s="24" t="str">
        <f>D12&amp;TEXT(F11,"yyyy/mm/dd")&amp;TEXT(P11,"hh:mm")&amp;BI7</f>
        <v>工場排水の分析2020/01/3010:00東洋　太郎</v>
      </c>
    </row>
    <row r="19" spans="1:74" ht="30" customHeight="1">
      <c r="B19" s="9" t="s">
        <v>31</v>
      </c>
      <c r="C19" s="9"/>
      <c r="D19" s="38" t="s">
        <v>32</v>
      </c>
      <c r="E19" s="39"/>
      <c r="F19" s="39"/>
      <c r="G19" s="39"/>
      <c r="H19" s="40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103"/>
      <c r="AK19" s="120" t="s">
        <v>33</v>
      </c>
      <c r="AL19" s="121"/>
      <c r="AM19" s="121"/>
      <c r="AN19" s="121"/>
      <c r="AO19" s="122"/>
      <c r="AP19" s="38" t="s">
        <v>34</v>
      </c>
      <c r="AQ19" s="39"/>
      <c r="AR19" s="39"/>
      <c r="AS19" s="40"/>
      <c r="AT19" s="38" t="s">
        <v>35</v>
      </c>
      <c r="AU19" s="39"/>
      <c r="AV19" s="39"/>
      <c r="AW19" s="39"/>
      <c r="AX19" s="39"/>
      <c r="AY19" s="39"/>
      <c r="AZ19" s="39"/>
      <c r="BA19" s="39"/>
      <c r="BB19" s="39"/>
      <c r="BC19" s="39"/>
      <c r="BD19" s="40"/>
      <c r="BE19" s="38" t="s">
        <v>0</v>
      </c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39"/>
      <c r="BS19" s="39" t="s">
        <v>36</v>
      </c>
      <c r="BT19" s="40"/>
      <c r="BV19" s="22"/>
    </row>
    <row r="20" spans="1:74" ht="15" customHeight="1" thickBot="1">
      <c r="A20" s="205" t="s">
        <v>54</v>
      </c>
      <c r="B20" s="205"/>
      <c r="C20" s="2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8" t="s">
        <v>26</v>
      </c>
      <c r="T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V20" s="24" t="s">
        <v>59</v>
      </c>
    </row>
    <row r="21" spans="1:74" ht="43.5" customHeight="1">
      <c r="B21" s="13" t="s">
        <v>44</v>
      </c>
      <c r="C21" s="15" t="s">
        <v>22</v>
      </c>
      <c r="D21" s="117" t="s">
        <v>23</v>
      </c>
      <c r="E21" s="118"/>
      <c r="F21" s="118"/>
      <c r="G21" s="118"/>
      <c r="H21" s="119"/>
      <c r="I21" s="134" t="s">
        <v>76</v>
      </c>
      <c r="J21" s="135"/>
      <c r="K21" s="135"/>
      <c r="L21" s="135"/>
      <c r="M21" s="135"/>
      <c r="N21" s="135"/>
      <c r="O21" s="135"/>
      <c r="P21" s="136"/>
      <c r="Q21" s="123" t="s">
        <v>77</v>
      </c>
      <c r="R21" s="124"/>
      <c r="S21" s="124"/>
      <c r="T21" s="124"/>
      <c r="U21" s="124"/>
      <c r="V21" s="124"/>
      <c r="W21" s="124"/>
      <c r="X21" s="125"/>
      <c r="Y21" s="123" t="s">
        <v>78</v>
      </c>
      <c r="Z21" s="124"/>
      <c r="AA21" s="124"/>
      <c r="AB21" s="124"/>
      <c r="AC21" s="124"/>
      <c r="AD21" s="124"/>
      <c r="AE21" s="124"/>
      <c r="AF21" s="125"/>
      <c r="AG21" s="123"/>
      <c r="AH21" s="124"/>
      <c r="AI21" s="124"/>
      <c r="AJ21" s="124"/>
      <c r="AK21" s="124"/>
      <c r="AL21" s="124"/>
      <c r="AM21" s="124"/>
      <c r="AN21" s="125"/>
      <c r="AO21" s="123"/>
      <c r="AP21" s="124"/>
      <c r="AQ21" s="124"/>
      <c r="AR21" s="124"/>
      <c r="AS21" s="124"/>
      <c r="AT21" s="124"/>
      <c r="AU21" s="124"/>
      <c r="AV21" s="125"/>
      <c r="AW21" s="123"/>
      <c r="AX21" s="124"/>
      <c r="AY21" s="124"/>
      <c r="AZ21" s="124"/>
      <c r="BA21" s="124"/>
      <c r="BB21" s="124"/>
      <c r="BC21" s="124"/>
      <c r="BD21" s="125"/>
      <c r="BE21" s="123"/>
      <c r="BF21" s="124"/>
      <c r="BG21" s="124"/>
      <c r="BH21" s="124"/>
      <c r="BI21" s="124"/>
      <c r="BJ21" s="124"/>
      <c r="BK21" s="124"/>
      <c r="BL21" s="125"/>
      <c r="BM21" s="123"/>
      <c r="BN21" s="124"/>
      <c r="BO21" s="124"/>
      <c r="BP21" s="124"/>
      <c r="BQ21" s="124"/>
      <c r="BR21" s="124"/>
      <c r="BS21" s="124"/>
      <c r="BT21" s="133"/>
      <c r="BV21" s="24" t="e">
        <f>MID(C20,4,LEN(C20)-4)</f>
        <v>#VALUE!</v>
      </c>
    </row>
    <row r="22" spans="1:74" ht="32.1" customHeight="1">
      <c r="A22" s="16">
        <v>1</v>
      </c>
      <c r="B22" s="20"/>
      <c r="C22" s="21" t="s">
        <v>79</v>
      </c>
      <c r="D22" s="130" t="s">
        <v>80</v>
      </c>
      <c r="E22" s="131"/>
      <c r="F22" s="131"/>
      <c r="G22" s="131"/>
      <c r="H22" s="132"/>
      <c r="I22" s="126"/>
      <c r="J22" s="127"/>
      <c r="K22" s="127"/>
      <c r="L22" s="127"/>
      <c r="M22" s="127"/>
      <c r="N22" s="127"/>
      <c r="O22" s="127"/>
      <c r="P22" s="128"/>
      <c r="Q22" s="126"/>
      <c r="R22" s="127"/>
      <c r="S22" s="127"/>
      <c r="T22" s="127"/>
      <c r="U22" s="127"/>
      <c r="V22" s="127"/>
      <c r="W22" s="127"/>
      <c r="X22" s="128"/>
      <c r="Y22" s="126"/>
      <c r="Z22" s="127"/>
      <c r="AA22" s="127"/>
      <c r="AB22" s="127"/>
      <c r="AC22" s="127"/>
      <c r="AD22" s="127"/>
      <c r="AE22" s="127"/>
      <c r="AF22" s="128"/>
      <c r="AG22" s="126"/>
      <c r="AH22" s="127"/>
      <c r="AI22" s="127"/>
      <c r="AJ22" s="127"/>
      <c r="AK22" s="127"/>
      <c r="AL22" s="127"/>
      <c r="AM22" s="127"/>
      <c r="AN22" s="128"/>
      <c r="AO22" s="126"/>
      <c r="AP22" s="127"/>
      <c r="AQ22" s="127"/>
      <c r="AR22" s="127"/>
      <c r="AS22" s="127"/>
      <c r="AT22" s="127"/>
      <c r="AU22" s="127"/>
      <c r="AV22" s="128"/>
      <c r="AW22" s="126"/>
      <c r="AX22" s="127"/>
      <c r="AY22" s="127"/>
      <c r="AZ22" s="127"/>
      <c r="BA22" s="127"/>
      <c r="BB22" s="127"/>
      <c r="BC22" s="127"/>
      <c r="BD22" s="128"/>
      <c r="BE22" s="126"/>
      <c r="BF22" s="127"/>
      <c r="BG22" s="127"/>
      <c r="BH22" s="127"/>
      <c r="BI22" s="127"/>
      <c r="BJ22" s="127"/>
      <c r="BK22" s="127"/>
      <c r="BL22" s="128"/>
      <c r="BM22" s="126"/>
      <c r="BN22" s="127"/>
      <c r="BO22" s="127"/>
      <c r="BP22" s="127"/>
      <c r="BQ22" s="127"/>
      <c r="BR22" s="127"/>
      <c r="BS22" s="127"/>
      <c r="BT22" s="129"/>
      <c r="BV22" s="24" t="str">
        <f t="shared" ref="BV22:BV40" si="0">IF(B22="","",B22&amp;LEFT($C$20,2))</f>
        <v/>
      </c>
    </row>
    <row r="23" spans="1:74" ht="32.1" customHeight="1">
      <c r="A23" s="16">
        <v>2</v>
      </c>
      <c r="B23" s="20"/>
      <c r="C23" s="11" t="s">
        <v>81</v>
      </c>
      <c r="D23" s="130" t="s">
        <v>82</v>
      </c>
      <c r="E23" s="131"/>
      <c r="F23" s="131"/>
      <c r="G23" s="131"/>
      <c r="H23" s="132"/>
      <c r="I23" s="126"/>
      <c r="J23" s="127"/>
      <c r="K23" s="127"/>
      <c r="L23" s="127"/>
      <c r="M23" s="127"/>
      <c r="N23" s="127"/>
      <c r="O23" s="127"/>
      <c r="P23" s="128"/>
      <c r="Q23" s="126"/>
      <c r="R23" s="127"/>
      <c r="S23" s="127"/>
      <c r="T23" s="127"/>
      <c r="U23" s="127"/>
      <c r="V23" s="127"/>
      <c r="W23" s="127"/>
      <c r="X23" s="128"/>
      <c r="Y23" s="126"/>
      <c r="Z23" s="127"/>
      <c r="AA23" s="127"/>
      <c r="AB23" s="127"/>
      <c r="AC23" s="127"/>
      <c r="AD23" s="127"/>
      <c r="AE23" s="127"/>
      <c r="AF23" s="128"/>
      <c r="AG23" s="126"/>
      <c r="AH23" s="127"/>
      <c r="AI23" s="127"/>
      <c r="AJ23" s="127"/>
      <c r="AK23" s="127"/>
      <c r="AL23" s="127"/>
      <c r="AM23" s="127"/>
      <c r="AN23" s="128"/>
      <c r="AO23" s="126"/>
      <c r="AP23" s="127"/>
      <c r="AQ23" s="127"/>
      <c r="AR23" s="127"/>
      <c r="AS23" s="127"/>
      <c r="AT23" s="127"/>
      <c r="AU23" s="127"/>
      <c r="AV23" s="128"/>
      <c r="AW23" s="126"/>
      <c r="AX23" s="127"/>
      <c r="AY23" s="127"/>
      <c r="AZ23" s="127"/>
      <c r="BA23" s="127"/>
      <c r="BB23" s="127"/>
      <c r="BC23" s="127"/>
      <c r="BD23" s="128"/>
      <c r="BE23" s="126"/>
      <c r="BF23" s="127"/>
      <c r="BG23" s="127"/>
      <c r="BH23" s="127"/>
      <c r="BI23" s="127"/>
      <c r="BJ23" s="127"/>
      <c r="BK23" s="127"/>
      <c r="BL23" s="128"/>
      <c r="BM23" s="126"/>
      <c r="BN23" s="127"/>
      <c r="BO23" s="127"/>
      <c r="BP23" s="127"/>
      <c r="BQ23" s="127"/>
      <c r="BR23" s="127"/>
      <c r="BS23" s="127"/>
      <c r="BT23" s="129"/>
      <c r="BV23" s="24" t="str">
        <f t="shared" si="0"/>
        <v/>
      </c>
    </row>
    <row r="24" spans="1:74" ht="32.1" customHeight="1">
      <c r="A24" s="16">
        <v>3</v>
      </c>
      <c r="B24" s="20"/>
      <c r="C24" s="11" t="s">
        <v>83</v>
      </c>
      <c r="D24" s="130" t="s">
        <v>82</v>
      </c>
      <c r="E24" s="131"/>
      <c r="F24" s="131"/>
      <c r="G24" s="131"/>
      <c r="H24" s="132"/>
      <c r="I24" s="126"/>
      <c r="J24" s="127"/>
      <c r="K24" s="127"/>
      <c r="L24" s="127"/>
      <c r="M24" s="127"/>
      <c r="N24" s="127"/>
      <c r="O24" s="127"/>
      <c r="P24" s="128"/>
      <c r="Q24" s="126"/>
      <c r="R24" s="127"/>
      <c r="S24" s="127"/>
      <c r="T24" s="127"/>
      <c r="U24" s="127"/>
      <c r="V24" s="127"/>
      <c r="W24" s="127"/>
      <c r="X24" s="128"/>
      <c r="Y24" s="126"/>
      <c r="Z24" s="127"/>
      <c r="AA24" s="127"/>
      <c r="AB24" s="127"/>
      <c r="AC24" s="127"/>
      <c r="AD24" s="127"/>
      <c r="AE24" s="127"/>
      <c r="AF24" s="128"/>
      <c r="AG24" s="126"/>
      <c r="AH24" s="127"/>
      <c r="AI24" s="127"/>
      <c r="AJ24" s="127"/>
      <c r="AK24" s="127"/>
      <c r="AL24" s="127"/>
      <c r="AM24" s="127"/>
      <c r="AN24" s="128"/>
      <c r="AO24" s="126"/>
      <c r="AP24" s="127"/>
      <c r="AQ24" s="127"/>
      <c r="AR24" s="127"/>
      <c r="AS24" s="127"/>
      <c r="AT24" s="127"/>
      <c r="AU24" s="127"/>
      <c r="AV24" s="128"/>
      <c r="AW24" s="126"/>
      <c r="AX24" s="127"/>
      <c r="AY24" s="127"/>
      <c r="AZ24" s="127"/>
      <c r="BA24" s="127"/>
      <c r="BB24" s="127"/>
      <c r="BC24" s="127"/>
      <c r="BD24" s="128"/>
      <c r="BE24" s="126"/>
      <c r="BF24" s="127"/>
      <c r="BG24" s="127"/>
      <c r="BH24" s="127"/>
      <c r="BI24" s="127"/>
      <c r="BJ24" s="127"/>
      <c r="BK24" s="127"/>
      <c r="BL24" s="128"/>
      <c r="BM24" s="126"/>
      <c r="BN24" s="127"/>
      <c r="BO24" s="127"/>
      <c r="BP24" s="127"/>
      <c r="BQ24" s="127"/>
      <c r="BR24" s="127"/>
      <c r="BS24" s="127"/>
      <c r="BT24" s="129"/>
      <c r="BV24" s="24" t="str">
        <f t="shared" si="0"/>
        <v/>
      </c>
    </row>
    <row r="25" spans="1:74" ht="32.1" customHeight="1">
      <c r="A25" s="16">
        <v>4</v>
      </c>
      <c r="B25" s="20"/>
      <c r="C25" s="11" t="s">
        <v>84</v>
      </c>
      <c r="D25" s="130" t="s">
        <v>82</v>
      </c>
      <c r="E25" s="131"/>
      <c r="F25" s="131"/>
      <c r="G25" s="131"/>
      <c r="H25" s="132"/>
      <c r="I25" s="126"/>
      <c r="J25" s="127"/>
      <c r="K25" s="127"/>
      <c r="L25" s="127"/>
      <c r="M25" s="127"/>
      <c r="N25" s="127"/>
      <c r="O25" s="127"/>
      <c r="P25" s="128"/>
      <c r="Q25" s="126"/>
      <c r="R25" s="127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7"/>
      <c r="AF25" s="128"/>
      <c r="AG25" s="126"/>
      <c r="AH25" s="127"/>
      <c r="AI25" s="127"/>
      <c r="AJ25" s="127"/>
      <c r="AK25" s="127"/>
      <c r="AL25" s="127"/>
      <c r="AM25" s="127"/>
      <c r="AN25" s="128"/>
      <c r="AO25" s="126"/>
      <c r="AP25" s="127"/>
      <c r="AQ25" s="127"/>
      <c r="AR25" s="127"/>
      <c r="AS25" s="127"/>
      <c r="AT25" s="127"/>
      <c r="AU25" s="127"/>
      <c r="AV25" s="128"/>
      <c r="AW25" s="126"/>
      <c r="AX25" s="127"/>
      <c r="AY25" s="127"/>
      <c r="AZ25" s="127"/>
      <c r="BA25" s="127"/>
      <c r="BB25" s="127"/>
      <c r="BC25" s="127"/>
      <c r="BD25" s="128"/>
      <c r="BE25" s="126"/>
      <c r="BF25" s="127"/>
      <c r="BG25" s="127"/>
      <c r="BH25" s="127"/>
      <c r="BI25" s="127"/>
      <c r="BJ25" s="127"/>
      <c r="BK25" s="127"/>
      <c r="BL25" s="128"/>
      <c r="BM25" s="126"/>
      <c r="BN25" s="127"/>
      <c r="BO25" s="127"/>
      <c r="BP25" s="127"/>
      <c r="BQ25" s="127"/>
      <c r="BR25" s="127"/>
      <c r="BS25" s="127"/>
      <c r="BT25" s="129"/>
      <c r="BV25" s="24" t="str">
        <f t="shared" si="0"/>
        <v/>
      </c>
    </row>
    <row r="26" spans="1:74" ht="32.1" customHeight="1">
      <c r="A26" s="16">
        <v>5</v>
      </c>
      <c r="B26" s="20"/>
      <c r="C26" s="11" t="s">
        <v>85</v>
      </c>
      <c r="D26" s="130" t="s">
        <v>82</v>
      </c>
      <c r="E26" s="131"/>
      <c r="F26" s="131"/>
      <c r="G26" s="131"/>
      <c r="H26" s="132"/>
      <c r="I26" s="126"/>
      <c r="J26" s="127"/>
      <c r="K26" s="127"/>
      <c r="L26" s="127"/>
      <c r="M26" s="127"/>
      <c r="N26" s="127"/>
      <c r="O26" s="127"/>
      <c r="P26" s="128"/>
      <c r="Q26" s="126"/>
      <c r="R26" s="127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7"/>
      <c r="AF26" s="128"/>
      <c r="AG26" s="126"/>
      <c r="AH26" s="127"/>
      <c r="AI26" s="127"/>
      <c r="AJ26" s="127"/>
      <c r="AK26" s="127"/>
      <c r="AL26" s="127"/>
      <c r="AM26" s="127"/>
      <c r="AN26" s="128"/>
      <c r="AO26" s="126"/>
      <c r="AP26" s="127"/>
      <c r="AQ26" s="127"/>
      <c r="AR26" s="127"/>
      <c r="AS26" s="127"/>
      <c r="AT26" s="127"/>
      <c r="AU26" s="127"/>
      <c r="AV26" s="128"/>
      <c r="AW26" s="126"/>
      <c r="AX26" s="127"/>
      <c r="AY26" s="127"/>
      <c r="AZ26" s="127"/>
      <c r="BA26" s="127"/>
      <c r="BB26" s="127"/>
      <c r="BC26" s="127"/>
      <c r="BD26" s="128"/>
      <c r="BE26" s="126"/>
      <c r="BF26" s="127"/>
      <c r="BG26" s="127"/>
      <c r="BH26" s="127"/>
      <c r="BI26" s="127"/>
      <c r="BJ26" s="127"/>
      <c r="BK26" s="127"/>
      <c r="BL26" s="128"/>
      <c r="BM26" s="126"/>
      <c r="BN26" s="127"/>
      <c r="BO26" s="127"/>
      <c r="BP26" s="127"/>
      <c r="BQ26" s="127"/>
      <c r="BR26" s="127"/>
      <c r="BS26" s="127"/>
      <c r="BT26" s="129"/>
      <c r="BV26" s="24" t="str">
        <f t="shared" si="0"/>
        <v/>
      </c>
    </row>
    <row r="27" spans="1:74" ht="32.1" customHeight="1">
      <c r="A27" s="16">
        <v>6</v>
      </c>
      <c r="B27" s="20"/>
      <c r="C27" s="11"/>
      <c r="D27" s="130"/>
      <c r="E27" s="131"/>
      <c r="F27" s="131"/>
      <c r="G27" s="131"/>
      <c r="H27" s="132"/>
      <c r="I27" s="126"/>
      <c r="J27" s="127"/>
      <c r="K27" s="127"/>
      <c r="L27" s="127"/>
      <c r="M27" s="127"/>
      <c r="N27" s="127"/>
      <c r="O27" s="127"/>
      <c r="P27" s="128"/>
      <c r="Q27" s="126"/>
      <c r="R27" s="127"/>
      <c r="S27" s="127"/>
      <c r="T27" s="127"/>
      <c r="U27" s="127"/>
      <c r="V27" s="127"/>
      <c r="W27" s="127"/>
      <c r="X27" s="128"/>
      <c r="Y27" s="126"/>
      <c r="Z27" s="127"/>
      <c r="AA27" s="127"/>
      <c r="AB27" s="127"/>
      <c r="AC27" s="127"/>
      <c r="AD27" s="127"/>
      <c r="AE27" s="127"/>
      <c r="AF27" s="128"/>
      <c r="AG27" s="126"/>
      <c r="AH27" s="127"/>
      <c r="AI27" s="127"/>
      <c r="AJ27" s="127"/>
      <c r="AK27" s="127"/>
      <c r="AL27" s="127"/>
      <c r="AM27" s="127"/>
      <c r="AN27" s="128"/>
      <c r="AO27" s="126"/>
      <c r="AP27" s="127"/>
      <c r="AQ27" s="127"/>
      <c r="AR27" s="127"/>
      <c r="AS27" s="127"/>
      <c r="AT27" s="127"/>
      <c r="AU27" s="127"/>
      <c r="AV27" s="128"/>
      <c r="AW27" s="126"/>
      <c r="AX27" s="127"/>
      <c r="AY27" s="127"/>
      <c r="AZ27" s="127"/>
      <c r="BA27" s="127"/>
      <c r="BB27" s="127"/>
      <c r="BC27" s="127"/>
      <c r="BD27" s="128"/>
      <c r="BE27" s="126"/>
      <c r="BF27" s="127"/>
      <c r="BG27" s="127"/>
      <c r="BH27" s="127"/>
      <c r="BI27" s="127"/>
      <c r="BJ27" s="127"/>
      <c r="BK27" s="127"/>
      <c r="BL27" s="128"/>
      <c r="BM27" s="126"/>
      <c r="BN27" s="127"/>
      <c r="BO27" s="127"/>
      <c r="BP27" s="127"/>
      <c r="BQ27" s="127"/>
      <c r="BR27" s="127"/>
      <c r="BS27" s="127"/>
      <c r="BT27" s="129"/>
      <c r="BV27" s="24" t="str">
        <f t="shared" si="0"/>
        <v/>
      </c>
    </row>
    <row r="28" spans="1:74" ht="32.1" customHeight="1">
      <c r="A28" s="16">
        <v>7</v>
      </c>
      <c r="B28" s="20"/>
      <c r="C28" s="11"/>
      <c r="D28" s="130"/>
      <c r="E28" s="131"/>
      <c r="F28" s="131"/>
      <c r="G28" s="131"/>
      <c r="H28" s="132"/>
      <c r="I28" s="126"/>
      <c r="J28" s="127"/>
      <c r="K28" s="127"/>
      <c r="L28" s="127"/>
      <c r="M28" s="127"/>
      <c r="N28" s="127"/>
      <c r="O28" s="127"/>
      <c r="P28" s="128"/>
      <c r="Q28" s="126"/>
      <c r="R28" s="127"/>
      <c r="S28" s="127"/>
      <c r="T28" s="127"/>
      <c r="U28" s="127"/>
      <c r="V28" s="127"/>
      <c r="W28" s="127"/>
      <c r="X28" s="128"/>
      <c r="Y28" s="126"/>
      <c r="Z28" s="127"/>
      <c r="AA28" s="127"/>
      <c r="AB28" s="127"/>
      <c r="AC28" s="127"/>
      <c r="AD28" s="127"/>
      <c r="AE28" s="127"/>
      <c r="AF28" s="128"/>
      <c r="AG28" s="126"/>
      <c r="AH28" s="127"/>
      <c r="AI28" s="127"/>
      <c r="AJ28" s="127"/>
      <c r="AK28" s="127"/>
      <c r="AL28" s="127"/>
      <c r="AM28" s="127"/>
      <c r="AN28" s="128"/>
      <c r="AO28" s="126"/>
      <c r="AP28" s="127"/>
      <c r="AQ28" s="127"/>
      <c r="AR28" s="127"/>
      <c r="AS28" s="127"/>
      <c r="AT28" s="127"/>
      <c r="AU28" s="127"/>
      <c r="AV28" s="128"/>
      <c r="AW28" s="126"/>
      <c r="AX28" s="127"/>
      <c r="AY28" s="127"/>
      <c r="AZ28" s="127"/>
      <c r="BA28" s="127"/>
      <c r="BB28" s="127"/>
      <c r="BC28" s="127"/>
      <c r="BD28" s="128"/>
      <c r="BE28" s="126"/>
      <c r="BF28" s="127"/>
      <c r="BG28" s="127"/>
      <c r="BH28" s="127"/>
      <c r="BI28" s="127"/>
      <c r="BJ28" s="127"/>
      <c r="BK28" s="127"/>
      <c r="BL28" s="128"/>
      <c r="BM28" s="126"/>
      <c r="BN28" s="127"/>
      <c r="BO28" s="127"/>
      <c r="BP28" s="127"/>
      <c r="BQ28" s="127"/>
      <c r="BR28" s="127"/>
      <c r="BS28" s="127"/>
      <c r="BT28" s="129"/>
      <c r="BV28" s="24" t="str">
        <f t="shared" si="0"/>
        <v/>
      </c>
    </row>
    <row r="29" spans="1:74" ht="32.1" customHeight="1">
      <c r="A29" s="16">
        <v>8</v>
      </c>
      <c r="B29" s="20"/>
      <c r="C29" s="11"/>
      <c r="D29" s="130"/>
      <c r="E29" s="131"/>
      <c r="F29" s="131"/>
      <c r="G29" s="131"/>
      <c r="H29" s="132"/>
      <c r="I29" s="126"/>
      <c r="J29" s="127"/>
      <c r="K29" s="127"/>
      <c r="L29" s="127"/>
      <c r="M29" s="127"/>
      <c r="N29" s="127"/>
      <c r="O29" s="127"/>
      <c r="P29" s="128"/>
      <c r="Q29" s="126"/>
      <c r="R29" s="127"/>
      <c r="S29" s="127"/>
      <c r="T29" s="127"/>
      <c r="U29" s="127"/>
      <c r="V29" s="127"/>
      <c r="W29" s="127"/>
      <c r="X29" s="128"/>
      <c r="Y29" s="126"/>
      <c r="Z29" s="127"/>
      <c r="AA29" s="127"/>
      <c r="AB29" s="127"/>
      <c r="AC29" s="127"/>
      <c r="AD29" s="127"/>
      <c r="AE29" s="127"/>
      <c r="AF29" s="128"/>
      <c r="AG29" s="126"/>
      <c r="AH29" s="127"/>
      <c r="AI29" s="127"/>
      <c r="AJ29" s="127"/>
      <c r="AK29" s="127"/>
      <c r="AL29" s="127"/>
      <c r="AM29" s="127"/>
      <c r="AN29" s="128"/>
      <c r="AO29" s="126"/>
      <c r="AP29" s="127"/>
      <c r="AQ29" s="127"/>
      <c r="AR29" s="127"/>
      <c r="AS29" s="127"/>
      <c r="AT29" s="127"/>
      <c r="AU29" s="127"/>
      <c r="AV29" s="128"/>
      <c r="AW29" s="126"/>
      <c r="AX29" s="127"/>
      <c r="AY29" s="127"/>
      <c r="AZ29" s="127"/>
      <c r="BA29" s="127"/>
      <c r="BB29" s="127"/>
      <c r="BC29" s="127"/>
      <c r="BD29" s="128"/>
      <c r="BE29" s="126"/>
      <c r="BF29" s="127"/>
      <c r="BG29" s="127"/>
      <c r="BH29" s="127"/>
      <c r="BI29" s="127"/>
      <c r="BJ29" s="127"/>
      <c r="BK29" s="127"/>
      <c r="BL29" s="128"/>
      <c r="BM29" s="126"/>
      <c r="BN29" s="127"/>
      <c r="BO29" s="127"/>
      <c r="BP29" s="127"/>
      <c r="BQ29" s="127"/>
      <c r="BR29" s="127"/>
      <c r="BS29" s="127"/>
      <c r="BT29" s="129"/>
      <c r="BV29" s="24" t="str">
        <f t="shared" si="0"/>
        <v/>
      </c>
    </row>
    <row r="30" spans="1:74" ht="32.1" customHeight="1">
      <c r="A30" s="16">
        <v>9</v>
      </c>
      <c r="B30" s="20"/>
      <c r="C30" s="11"/>
      <c r="D30" s="130"/>
      <c r="E30" s="131"/>
      <c r="F30" s="131"/>
      <c r="G30" s="131"/>
      <c r="H30" s="132"/>
      <c r="I30" s="126"/>
      <c r="J30" s="127"/>
      <c r="K30" s="127"/>
      <c r="L30" s="127"/>
      <c r="M30" s="127"/>
      <c r="N30" s="127"/>
      <c r="O30" s="127"/>
      <c r="P30" s="128"/>
      <c r="Q30" s="126"/>
      <c r="R30" s="127"/>
      <c r="S30" s="127"/>
      <c r="T30" s="127"/>
      <c r="U30" s="127"/>
      <c r="V30" s="127"/>
      <c r="W30" s="127"/>
      <c r="X30" s="128"/>
      <c r="Y30" s="126"/>
      <c r="Z30" s="127"/>
      <c r="AA30" s="127"/>
      <c r="AB30" s="127"/>
      <c r="AC30" s="127"/>
      <c r="AD30" s="127"/>
      <c r="AE30" s="127"/>
      <c r="AF30" s="128"/>
      <c r="AG30" s="126"/>
      <c r="AH30" s="127"/>
      <c r="AI30" s="127"/>
      <c r="AJ30" s="127"/>
      <c r="AK30" s="127"/>
      <c r="AL30" s="127"/>
      <c r="AM30" s="127"/>
      <c r="AN30" s="128"/>
      <c r="AO30" s="126"/>
      <c r="AP30" s="127"/>
      <c r="AQ30" s="127"/>
      <c r="AR30" s="127"/>
      <c r="AS30" s="127"/>
      <c r="AT30" s="127"/>
      <c r="AU30" s="127"/>
      <c r="AV30" s="128"/>
      <c r="AW30" s="126"/>
      <c r="AX30" s="127"/>
      <c r="AY30" s="127"/>
      <c r="AZ30" s="127"/>
      <c r="BA30" s="127"/>
      <c r="BB30" s="127"/>
      <c r="BC30" s="127"/>
      <c r="BD30" s="128"/>
      <c r="BE30" s="126"/>
      <c r="BF30" s="127"/>
      <c r="BG30" s="127"/>
      <c r="BH30" s="127"/>
      <c r="BI30" s="127"/>
      <c r="BJ30" s="127"/>
      <c r="BK30" s="127"/>
      <c r="BL30" s="128"/>
      <c r="BM30" s="126"/>
      <c r="BN30" s="127"/>
      <c r="BO30" s="127"/>
      <c r="BP30" s="127"/>
      <c r="BQ30" s="127"/>
      <c r="BR30" s="127"/>
      <c r="BS30" s="127"/>
      <c r="BT30" s="129"/>
      <c r="BV30" s="24" t="str">
        <f t="shared" si="0"/>
        <v/>
      </c>
    </row>
    <row r="31" spans="1:74" ht="32.1" customHeight="1">
      <c r="A31" s="16">
        <v>10</v>
      </c>
      <c r="B31" s="20"/>
      <c r="C31" s="11"/>
      <c r="D31" s="130"/>
      <c r="E31" s="131"/>
      <c r="F31" s="131"/>
      <c r="G31" s="131"/>
      <c r="H31" s="132"/>
      <c r="I31" s="126"/>
      <c r="J31" s="127"/>
      <c r="K31" s="127"/>
      <c r="L31" s="127"/>
      <c r="M31" s="127"/>
      <c r="N31" s="127"/>
      <c r="O31" s="127"/>
      <c r="P31" s="128"/>
      <c r="Q31" s="126"/>
      <c r="R31" s="127"/>
      <c r="S31" s="127"/>
      <c r="T31" s="127"/>
      <c r="U31" s="127"/>
      <c r="V31" s="127"/>
      <c r="W31" s="127"/>
      <c r="X31" s="128"/>
      <c r="Y31" s="126"/>
      <c r="Z31" s="127"/>
      <c r="AA31" s="127"/>
      <c r="AB31" s="127"/>
      <c r="AC31" s="127"/>
      <c r="AD31" s="127"/>
      <c r="AE31" s="127"/>
      <c r="AF31" s="128"/>
      <c r="AG31" s="126"/>
      <c r="AH31" s="127"/>
      <c r="AI31" s="127"/>
      <c r="AJ31" s="127"/>
      <c r="AK31" s="127"/>
      <c r="AL31" s="127"/>
      <c r="AM31" s="127"/>
      <c r="AN31" s="128"/>
      <c r="AO31" s="126"/>
      <c r="AP31" s="127"/>
      <c r="AQ31" s="127"/>
      <c r="AR31" s="127"/>
      <c r="AS31" s="127"/>
      <c r="AT31" s="127"/>
      <c r="AU31" s="127"/>
      <c r="AV31" s="128"/>
      <c r="AW31" s="126"/>
      <c r="AX31" s="127"/>
      <c r="AY31" s="127"/>
      <c r="AZ31" s="127"/>
      <c r="BA31" s="127"/>
      <c r="BB31" s="127"/>
      <c r="BC31" s="127"/>
      <c r="BD31" s="128"/>
      <c r="BE31" s="126"/>
      <c r="BF31" s="127"/>
      <c r="BG31" s="127"/>
      <c r="BH31" s="127"/>
      <c r="BI31" s="127"/>
      <c r="BJ31" s="127"/>
      <c r="BK31" s="127"/>
      <c r="BL31" s="128"/>
      <c r="BM31" s="126"/>
      <c r="BN31" s="127"/>
      <c r="BO31" s="127"/>
      <c r="BP31" s="127"/>
      <c r="BQ31" s="127"/>
      <c r="BR31" s="127"/>
      <c r="BS31" s="127"/>
      <c r="BT31" s="129"/>
      <c r="BV31" s="24" t="str">
        <f t="shared" si="0"/>
        <v/>
      </c>
    </row>
    <row r="32" spans="1:74" ht="32.1" customHeight="1">
      <c r="A32" s="16">
        <v>11</v>
      </c>
      <c r="B32" s="20"/>
      <c r="C32" s="11"/>
      <c r="D32" s="130"/>
      <c r="E32" s="131"/>
      <c r="F32" s="131"/>
      <c r="G32" s="131"/>
      <c r="H32" s="132"/>
      <c r="I32" s="126"/>
      <c r="J32" s="127"/>
      <c r="K32" s="127"/>
      <c r="L32" s="127"/>
      <c r="M32" s="127"/>
      <c r="N32" s="127"/>
      <c r="O32" s="127"/>
      <c r="P32" s="128"/>
      <c r="Q32" s="126"/>
      <c r="R32" s="127"/>
      <c r="S32" s="127"/>
      <c r="T32" s="127"/>
      <c r="U32" s="127"/>
      <c r="V32" s="127"/>
      <c r="W32" s="127"/>
      <c r="X32" s="128"/>
      <c r="Y32" s="126"/>
      <c r="Z32" s="127"/>
      <c r="AA32" s="127"/>
      <c r="AB32" s="127"/>
      <c r="AC32" s="127"/>
      <c r="AD32" s="127"/>
      <c r="AE32" s="127"/>
      <c r="AF32" s="128"/>
      <c r="AG32" s="126"/>
      <c r="AH32" s="127"/>
      <c r="AI32" s="127"/>
      <c r="AJ32" s="127"/>
      <c r="AK32" s="127"/>
      <c r="AL32" s="127"/>
      <c r="AM32" s="127"/>
      <c r="AN32" s="128"/>
      <c r="AO32" s="126"/>
      <c r="AP32" s="127"/>
      <c r="AQ32" s="127"/>
      <c r="AR32" s="127"/>
      <c r="AS32" s="127"/>
      <c r="AT32" s="127"/>
      <c r="AU32" s="127"/>
      <c r="AV32" s="128"/>
      <c r="AW32" s="126"/>
      <c r="AX32" s="127"/>
      <c r="AY32" s="127"/>
      <c r="AZ32" s="127"/>
      <c r="BA32" s="127"/>
      <c r="BB32" s="127"/>
      <c r="BC32" s="127"/>
      <c r="BD32" s="128"/>
      <c r="BE32" s="126"/>
      <c r="BF32" s="127"/>
      <c r="BG32" s="127"/>
      <c r="BH32" s="127"/>
      <c r="BI32" s="127"/>
      <c r="BJ32" s="127"/>
      <c r="BK32" s="127"/>
      <c r="BL32" s="128"/>
      <c r="BM32" s="126"/>
      <c r="BN32" s="127"/>
      <c r="BO32" s="127"/>
      <c r="BP32" s="127"/>
      <c r="BQ32" s="127"/>
      <c r="BR32" s="127"/>
      <c r="BS32" s="127"/>
      <c r="BT32" s="129"/>
      <c r="BV32" s="24" t="str">
        <f t="shared" si="0"/>
        <v/>
      </c>
    </row>
    <row r="33" spans="1:74" ht="32.1" customHeight="1">
      <c r="A33" s="16">
        <v>12</v>
      </c>
      <c r="B33" s="20"/>
      <c r="C33" s="11"/>
      <c r="D33" s="130"/>
      <c r="E33" s="131"/>
      <c r="F33" s="131"/>
      <c r="G33" s="131"/>
      <c r="H33" s="132"/>
      <c r="I33" s="126"/>
      <c r="J33" s="127"/>
      <c r="K33" s="127"/>
      <c r="L33" s="127"/>
      <c r="M33" s="127"/>
      <c r="N33" s="127"/>
      <c r="O33" s="127"/>
      <c r="P33" s="128"/>
      <c r="Q33" s="126"/>
      <c r="R33" s="127"/>
      <c r="S33" s="127"/>
      <c r="T33" s="127"/>
      <c r="U33" s="127"/>
      <c r="V33" s="127"/>
      <c r="W33" s="127"/>
      <c r="X33" s="128"/>
      <c r="Y33" s="126"/>
      <c r="Z33" s="127"/>
      <c r="AA33" s="127"/>
      <c r="AB33" s="127"/>
      <c r="AC33" s="127"/>
      <c r="AD33" s="127"/>
      <c r="AE33" s="127"/>
      <c r="AF33" s="128"/>
      <c r="AG33" s="126"/>
      <c r="AH33" s="127"/>
      <c r="AI33" s="127"/>
      <c r="AJ33" s="127"/>
      <c r="AK33" s="127"/>
      <c r="AL33" s="127"/>
      <c r="AM33" s="127"/>
      <c r="AN33" s="128"/>
      <c r="AO33" s="126"/>
      <c r="AP33" s="127"/>
      <c r="AQ33" s="127"/>
      <c r="AR33" s="127"/>
      <c r="AS33" s="127"/>
      <c r="AT33" s="127"/>
      <c r="AU33" s="127"/>
      <c r="AV33" s="128"/>
      <c r="AW33" s="126"/>
      <c r="AX33" s="127"/>
      <c r="AY33" s="127"/>
      <c r="AZ33" s="127"/>
      <c r="BA33" s="127"/>
      <c r="BB33" s="127"/>
      <c r="BC33" s="127"/>
      <c r="BD33" s="128"/>
      <c r="BE33" s="126"/>
      <c r="BF33" s="127"/>
      <c r="BG33" s="127"/>
      <c r="BH33" s="127"/>
      <c r="BI33" s="127"/>
      <c r="BJ33" s="127"/>
      <c r="BK33" s="127"/>
      <c r="BL33" s="128"/>
      <c r="BM33" s="126"/>
      <c r="BN33" s="127"/>
      <c r="BO33" s="127"/>
      <c r="BP33" s="127"/>
      <c r="BQ33" s="127"/>
      <c r="BR33" s="127"/>
      <c r="BS33" s="127"/>
      <c r="BT33" s="129"/>
      <c r="BV33" s="24" t="str">
        <f t="shared" si="0"/>
        <v/>
      </c>
    </row>
    <row r="34" spans="1:74" ht="32.1" customHeight="1">
      <c r="A34" s="16">
        <v>13</v>
      </c>
      <c r="B34" s="20"/>
      <c r="C34" s="11"/>
      <c r="D34" s="130"/>
      <c r="E34" s="131"/>
      <c r="F34" s="131"/>
      <c r="G34" s="131"/>
      <c r="H34" s="132"/>
      <c r="I34" s="126"/>
      <c r="J34" s="127"/>
      <c r="K34" s="127"/>
      <c r="L34" s="127"/>
      <c r="M34" s="127"/>
      <c r="N34" s="127"/>
      <c r="O34" s="127"/>
      <c r="P34" s="128"/>
      <c r="Q34" s="126"/>
      <c r="R34" s="127"/>
      <c r="S34" s="127"/>
      <c r="T34" s="127"/>
      <c r="U34" s="127"/>
      <c r="V34" s="127"/>
      <c r="W34" s="127"/>
      <c r="X34" s="128"/>
      <c r="Y34" s="126"/>
      <c r="Z34" s="127"/>
      <c r="AA34" s="127"/>
      <c r="AB34" s="127"/>
      <c r="AC34" s="127"/>
      <c r="AD34" s="127"/>
      <c r="AE34" s="127"/>
      <c r="AF34" s="128"/>
      <c r="AG34" s="126"/>
      <c r="AH34" s="127"/>
      <c r="AI34" s="127"/>
      <c r="AJ34" s="127"/>
      <c r="AK34" s="127"/>
      <c r="AL34" s="127"/>
      <c r="AM34" s="127"/>
      <c r="AN34" s="128"/>
      <c r="AO34" s="126"/>
      <c r="AP34" s="127"/>
      <c r="AQ34" s="127"/>
      <c r="AR34" s="127"/>
      <c r="AS34" s="127"/>
      <c r="AT34" s="127"/>
      <c r="AU34" s="127"/>
      <c r="AV34" s="128"/>
      <c r="AW34" s="126"/>
      <c r="AX34" s="127"/>
      <c r="AY34" s="127"/>
      <c r="AZ34" s="127"/>
      <c r="BA34" s="127"/>
      <c r="BB34" s="127"/>
      <c r="BC34" s="127"/>
      <c r="BD34" s="128"/>
      <c r="BE34" s="126"/>
      <c r="BF34" s="127"/>
      <c r="BG34" s="127"/>
      <c r="BH34" s="127"/>
      <c r="BI34" s="127"/>
      <c r="BJ34" s="127"/>
      <c r="BK34" s="127"/>
      <c r="BL34" s="128"/>
      <c r="BM34" s="126"/>
      <c r="BN34" s="127"/>
      <c r="BO34" s="127"/>
      <c r="BP34" s="127"/>
      <c r="BQ34" s="127"/>
      <c r="BR34" s="127"/>
      <c r="BS34" s="127"/>
      <c r="BT34" s="129"/>
      <c r="BV34" s="24" t="str">
        <f t="shared" si="0"/>
        <v/>
      </c>
    </row>
    <row r="35" spans="1:74" ht="32.1" customHeight="1">
      <c r="A35" s="16">
        <v>14</v>
      </c>
      <c r="B35" s="20"/>
      <c r="C35" s="11"/>
      <c r="D35" s="130"/>
      <c r="E35" s="131"/>
      <c r="F35" s="131"/>
      <c r="G35" s="131"/>
      <c r="H35" s="132"/>
      <c r="I35" s="126"/>
      <c r="J35" s="127"/>
      <c r="K35" s="127"/>
      <c r="L35" s="127"/>
      <c r="M35" s="127"/>
      <c r="N35" s="127"/>
      <c r="O35" s="127"/>
      <c r="P35" s="128"/>
      <c r="Q35" s="126"/>
      <c r="R35" s="127"/>
      <c r="S35" s="127"/>
      <c r="T35" s="127"/>
      <c r="U35" s="127"/>
      <c r="V35" s="127"/>
      <c r="W35" s="127"/>
      <c r="X35" s="128"/>
      <c r="Y35" s="126"/>
      <c r="Z35" s="127"/>
      <c r="AA35" s="127"/>
      <c r="AB35" s="127"/>
      <c r="AC35" s="127"/>
      <c r="AD35" s="127"/>
      <c r="AE35" s="127"/>
      <c r="AF35" s="128"/>
      <c r="AG35" s="126"/>
      <c r="AH35" s="127"/>
      <c r="AI35" s="127"/>
      <c r="AJ35" s="127"/>
      <c r="AK35" s="127"/>
      <c r="AL35" s="127"/>
      <c r="AM35" s="127"/>
      <c r="AN35" s="128"/>
      <c r="AO35" s="126"/>
      <c r="AP35" s="127"/>
      <c r="AQ35" s="127"/>
      <c r="AR35" s="127"/>
      <c r="AS35" s="127"/>
      <c r="AT35" s="127"/>
      <c r="AU35" s="127"/>
      <c r="AV35" s="128"/>
      <c r="AW35" s="126"/>
      <c r="AX35" s="127"/>
      <c r="AY35" s="127"/>
      <c r="AZ35" s="127"/>
      <c r="BA35" s="127"/>
      <c r="BB35" s="127"/>
      <c r="BC35" s="127"/>
      <c r="BD35" s="128"/>
      <c r="BE35" s="126"/>
      <c r="BF35" s="127"/>
      <c r="BG35" s="127"/>
      <c r="BH35" s="127"/>
      <c r="BI35" s="127"/>
      <c r="BJ35" s="127"/>
      <c r="BK35" s="127"/>
      <c r="BL35" s="128"/>
      <c r="BM35" s="126"/>
      <c r="BN35" s="127"/>
      <c r="BO35" s="127"/>
      <c r="BP35" s="127"/>
      <c r="BQ35" s="127"/>
      <c r="BR35" s="127"/>
      <c r="BS35" s="127"/>
      <c r="BT35" s="129"/>
      <c r="BV35" s="24" t="str">
        <f t="shared" si="0"/>
        <v/>
      </c>
    </row>
    <row r="36" spans="1:74" ht="32.1" customHeight="1">
      <c r="A36" s="16">
        <v>15</v>
      </c>
      <c r="B36" s="20"/>
      <c r="C36" s="11"/>
      <c r="D36" s="130"/>
      <c r="E36" s="131"/>
      <c r="F36" s="131"/>
      <c r="G36" s="131"/>
      <c r="H36" s="132"/>
      <c r="I36" s="126"/>
      <c r="J36" s="127"/>
      <c r="K36" s="127"/>
      <c r="L36" s="127"/>
      <c r="M36" s="127"/>
      <c r="N36" s="127"/>
      <c r="O36" s="127"/>
      <c r="P36" s="128"/>
      <c r="Q36" s="126"/>
      <c r="R36" s="127"/>
      <c r="S36" s="127"/>
      <c r="T36" s="127"/>
      <c r="U36" s="127"/>
      <c r="V36" s="127"/>
      <c r="W36" s="127"/>
      <c r="X36" s="128"/>
      <c r="Y36" s="126"/>
      <c r="Z36" s="127"/>
      <c r="AA36" s="127"/>
      <c r="AB36" s="127"/>
      <c r="AC36" s="127"/>
      <c r="AD36" s="127"/>
      <c r="AE36" s="127"/>
      <c r="AF36" s="128"/>
      <c r="AG36" s="126"/>
      <c r="AH36" s="127"/>
      <c r="AI36" s="127"/>
      <c r="AJ36" s="127"/>
      <c r="AK36" s="127"/>
      <c r="AL36" s="127"/>
      <c r="AM36" s="127"/>
      <c r="AN36" s="128"/>
      <c r="AO36" s="126"/>
      <c r="AP36" s="127"/>
      <c r="AQ36" s="127"/>
      <c r="AR36" s="127"/>
      <c r="AS36" s="127"/>
      <c r="AT36" s="127"/>
      <c r="AU36" s="127"/>
      <c r="AV36" s="128"/>
      <c r="AW36" s="126"/>
      <c r="AX36" s="127"/>
      <c r="AY36" s="127"/>
      <c r="AZ36" s="127"/>
      <c r="BA36" s="127"/>
      <c r="BB36" s="127"/>
      <c r="BC36" s="127"/>
      <c r="BD36" s="128"/>
      <c r="BE36" s="126"/>
      <c r="BF36" s="127"/>
      <c r="BG36" s="127"/>
      <c r="BH36" s="127"/>
      <c r="BI36" s="127"/>
      <c r="BJ36" s="127"/>
      <c r="BK36" s="127"/>
      <c r="BL36" s="128"/>
      <c r="BM36" s="126"/>
      <c r="BN36" s="127"/>
      <c r="BO36" s="127"/>
      <c r="BP36" s="127"/>
      <c r="BQ36" s="127"/>
      <c r="BR36" s="127"/>
      <c r="BS36" s="127"/>
      <c r="BT36" s="129"/>
      <c r="BV36" s="24" t="str">
        <f t="shared" si="0"/>
        <v/>
      </c>
    </row>
    <row r="37" spans="1:74" ht="32.1" customHeight="1">
      <c r="A37" s="16">
        <v>16</v>
      </c>
      <c r="B37" s="20"/>
      <c r="C37" s="11"/>
      <c r="D37" s="130"/>
      <c r="E37" s="131"/>
      <c r="F37" s="131"/>
      <c r="G37" s="131"/>
      <c r="H37" s="132"/>
      <c r="I37" s="126"/>
      <c r="J37" s="127"/>
      <c r="K37" s="127"/>
      <c r="L37" s="127"/>
      <c r="M37" s="127"/>
      <c r="N37" s="127"/>
      <c r="O37" s="127"/>
      <c r="P37" s="128"/>
      <c r="Q37" s="126"/>
      <c r="R37" s="127"/>
      <c r="S37" s="127"/>
      <c r="T37" s="127"/>
      <c r="U37" s="127"/>
      <c r="V37" s="127"/>
      <c r="W37" s="127"/>
      <c r="X37" s="128"/>
      <c r="Y37" s="126"/>
      <c r="Z37" s="127"/>
      <c r="AA37" s="127"/>
      <c r="AB37" s="127"/>
      <c r="AC37" s="127"/>
      <c r="AD37" s="127"/>
      <c r="AE37" s="127"/>
      <c r="AF37" s="128"/>
      <c r="AG37" s="126"/>
      <c r="AH37" s="127"/>
      <c r="AI37" s="127"/>
      <c r="AJ37" s="127"/>
      <c r="AK37" s="127"/>
      <c r="AL37" s="127"/>
      <c r="AM37" s="127"/>
      <c r="AN37" s="128"/>
      <c r="AO37" s="126"/>
      <c r="AP37" s="127"/>
      <c r="AQ37" s="127"/>
      <c r="AR37" s="127"/>
      <c r="AS37" s="127"/>
      <c r="AT37" s="127"/>
      <c r="AU37" s="127"/>
      <c r="AV37" s="128"/>
      <c r="AW37" s="126"/>
      <c r="AX37" s="127"/>
      <c r="AY37" s="127"/>
      <c r="AZ37" s="127"/>
      <c r="BA37" s="127"/>
      <c r="BB37" s="127"/>
      <c r="BC37" s="127"/>
      <c r="BD37" s="128"/>
      <c r="BE37" s="126"/>
      <c r="BF37" s="127"/>
      <c r="BG37" s="127"/>
      <c r="BH37" s="127"/>
      <c r="BI37" s="127"/>
      <c r="BJ37" s="127"/>
      <c r="BK37" s="127"/>
      <c r="BL37" s="128"/>
      <c r="BM37" s="126"/>
      <c r="BN37" s="127"/>
      <c r="BO37" s="127"/>
      <c r="BP37" s="127"/>
      <c r="BQ37" s="127"/>
      <c r="BR37" s="127"/>
      <c r="BS37" s="127"/>
      <c r="BT37" s="129"/>
      <c r="BV37" s="24" t="str">
        <f t="shared" si="0"/>
        <v/>
      </c>
    </row>
    <row r="38" spans="1:74" ht="32.1" customHeight="1">
      <c r="A38" s="16">
        <v>17</v>
      </c>
      <c r="B38" s="20"/>
      <c r="C38" s="11"/>
      <c r="D38" s="130"/>
      <c r="E38" s="131"/>
      <c r="F38" s="131"/>
      <c r="G38" s="131"/>
      <c r="H38" s="132"/>
      <c r="I38" s="126"/>
      <c r="J38" s="127"/>
      <c r="K38" s="127"/>
      <c r="L38" s="127"/>
      <c r="M38" s="127"/>
      <c r="N38" s="127"/>
      <c r="O38" s="127"/>
      <c r="P38" s="128"/>
      <c r="Q38" s="126"/>
      <c r="R38" s="127"/>
      <c r="S38" s="127"/>
      <c r="T38" s="127"/>
      <c r="U38" s="127"/>
      <c r="V38" s="127"/>
      <c r="W38" s="127"/>
      <c r="X38" s="128"/>
      <c r="Y38" s="126"/>
      <c r="Z38" s="127"/>
      <c r="AA38" s="127"/>
      <c r="AB38" s="127"/>
      <c r="AC38" s="127"/>
      <c r="AD38" s="127"/>
      <c r="AE38" s="127"/>
      <c r="AF38" s="128"/>
      <c r="AG38" s="126"/>
      <c r="AH38" s="127"/>
      <c r="AI38" s="127"/>
      <c r="AJ38" s="127"/>
      <c r="AK38" s="127"/>
      <c r="AL38" s="127"/>
      <c r="AM38" s="127"/>
      <c r="AN38" s="128"/>
      <c r="AO38" s="126"/>
      <c r="AP38" s="127"/>
      <c r="AQ38" s="127"/>
      <c r="AR38" s="127"/>
      <c r="AS38" s="127"/>
      <c r="AT38" s="127"/>
      <c r="AU38" s="127"/>
      <c r="AV38" s="128"/>
      <c r="AW38" s="126"/>
      <c r="AX38" s="127"/>
      <c r="AY38" s="127"/>
      <c r="AZ38" s="127"/>
      <c r="BA38" s="127"/>
      <c r="BB38" s="127"/>
      <c r="BC38" s="127"/>
      <c r="BD38" s="128"/>
      <c r="BE38" s="126"/>
      <c r="BF38" s="127"/>
      <c r="BG38" s="127"/>
      <c r="BH38" s="127"/>
      <c r="BI38" s="127"/>
      <c r="BJ38" s="127"/>
      <c r="BK38" s="127"/>
      <c r="BL38" s="128"/>
      <c r="BM38" s="126"/>
      <c r="BN38" s="127"/>
      <c r="BO38" s="127"/>
      <c r="BP38" s="127"/>
      <c r="BQ38" s="127"/>
      <c r="BR38" s="127"/>
      <c r="BS38" s="127"/>
      <c r="BT38" s="129"/>
      <c r="BV38" s="24" t="str">
        <f t="shared" si="0"/>
        <v/>
      </c>
    </row>
    <row r="39" spans="1:74" ht="32.1" customHeight="1">
      <c r="A39" s="16">
        <v>18</v>
      </c>
      <c r="B39" s="20"/>
      <c r="C39" s="11"/>
      <c r="D39" s="130"/>
      <c r="E39" s="131"/>
      <c r="F39" s="131"/>
      <c r="G39" s="131"/>
      <c r="H39" s="132"/>
      <c r="I39" s="126"/>
      <c r="J39" s="127"/>
      <c r="K39" s="127"/>
      <c r="L39" s="127"/>
      <c r="M39" s="127"/>
      <c r="N39" s="127"/>
      <c r="O39" s="127"/>
      <c r="P39" s="128"/>
      <c r="Q39" s="126"/>
      <c r="R39" s="127"/>
      <c r="S39" s="127"/>
      <c r="T39" s="127"/>
      <c r="U39" s="127"/>
      <c r="V39" s="127"/>
      <c r="W39" s="127"/>
      <c r="X39" s="128"/>
      <c r="Y39" s="126"/>
      <c r="Z39" s="127"/>
      <c r="AA39" s="127"/>
      <c r="AB39" s="127"/>
      <c r="AC39" s="127"/>
      <c r="AD39" s="127"/>
      <c r="AE39" s="127"/>
      <c r="AF39" s="128"/>
      <c r="AG39" s="126"/>
      <c r="AH39" s="127"/>
      <c r="AI39" s="127"/>
      <c r="AJ39" s="127"/>
      <c r="AK39" s="127"/>
      <c r="AL39" s="127"/>
      <c r="AM39" s="127"/>
      <c r="AN39" s="128"/>
      <c r="AO39" s="126"/>
      <c r="AP39" s="127"/>
      <c r="AQ39" s="127"/>
      <c r="AR39" s="127"/>
      <c r="AS39" s="127"/>
      <c r="AT39" s="127"/>
      <c r="AU39" s="127"/>
      <c r="AV39" s="128"/>
      <c r="AW39" s="126"/>
      <c r="AX39" s="127"/>
      <c r="AY39" s="127"/>
      <c r="AZ39" s="127"/>
      <c r="BA39" s="127"/>
      <c r="BB39" s="127"/>
      <c r="BC39" s="127"/>
      <c r="BD39" s="128"/>
      <c r="BE39" s="126"/>
      <c r="BF39" s="127"/>
      <c r="BG39" s="127"/>
      <c r="BH39" s="127"/>
      <c r="BI39" s="127"/>
      <c r="BJ39" s="127"/>
      <c r="BK39" s="127"/>
      <c r="BL39" s="128"/>
      <c r="BM39" s="126"/>
      <c r="BN39" s="127"/>
      <c r="BO39" s="127"/>
      <c r="BP39" s="127"/>
      <c r="BQ39" s="127"/>
      <c r="BR39" s="127"/>
      <c r="BS39" s="127"/>
      <c r="BT39" s="129"/>
      <c r="BV39" s="24" t="str">
        <f t="shared" si="0"/>
        <v/>
      </c>
    </row>
    <row r="40" spans="1:74" ht="32.1" customHeight="1">
      <c r="A40" s="16">
        <v>19</v>
      </c>
      <c r="B40" s="20"/>
      <c r="C40" s="11"/>
      <c r="D40" s="130"/>
      <c r="E40" s="131"/>
      <c r="F40" s="131"/>
      <c r="G40" s="131"/>
      <c r="H40" s="132"/>
      <c r="I40" s="126"/>
      <c r="J40" s="127"/>
      <c r="K40" s="127"/>
      <c r="L40" s="127"/>
      <c r="M40" s="127"/>
      <c r="N40" s="127"/>
      <c r="O40" s="127"/>
      <c r="P40" s="128"/>
      <c r="Q40" s="126"/>
      <c r="R40" s="127"/>
      <c r="S40" s="127"/>
      <c r="T40" s="127"/>
      <c r="U40" s="127"/>
      <c r="V40" s="127"/>
      <c r="W40" s="127"/>
      <c r="X40" s="128"/>
      <c r="Y40" s="126"/>
      <c r="Z40" s="127"/>
      <c r="AA40" s="127"/>
      <c r="AB40" s="127"/>
      <c r="AC40" s="127"/>
      <c r="AD40" s="127"/>
      <c r="AE40" s="127"/>
      <c r="AF40" s="128"/>
      <c r="AG40" s="126"/>
      <c r="AH40" s="127"/>
      <c r="AI40" s="127"/>
      <c r="AJ40" s="127"/>
      <c r="AK40" s="127"/>
      <c r="AL40" s="127"/>
      <c r="AM40" s="127"/>
      <c r="AN40" s="128"/>
      <c r="AO40" s="126"/>
      <c r="AP40" s="127"/>
      <c r="AQ40" s="127"/>
      <c r="AR40" s="127"/>
      <c r="AS40" s="127"/>
      <c r="AT40" s="127"/>
      <c r="AU40" s="127"/>
      <c r="AV40" s="128"/>
      <c r="AW40" s="126"/>
      <c r="AX40" s="127"/>
      <c r="AY40" s="127"/>
      <c r="AZ40" s="127"/>
      <c r="BA40" s="127"/>
      <c r="BB40" s="127"/>
      <c r="BC40" s="127"/>
      <c r="BD40" s="128"/>
      <c r="BE40" s="126"/>
      <c r="BF40" s="127"/>
      <c r="BG40" s="127"/>
      <c r="BH40" s="127"/>
      <c r="BI40" s="127"/>
      <c r="BJ40" s="127"/>
      <c r="BK40" s="127"/>
      <c r="BL40" s="128"/>
      <c r="BM40" s="126"/>
      <c r="BN40" s="127"/>
      <c r="BO40" s="127"/>
      <c r="BP40" s="127"/>
      <c r="BQ40" s="127"/>
      <c r="BR40" s="127"/>
      <c r="BS40" s="127"/>
      <c r="BT40" s="129"/>
      <c r="BV40" s="24" t="str">
        <f t="shared" si="0"/>
        <v/>
      </c>
    </row>
    <row r="41" spans="1:74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</row>
    <row r="42" spans="1:74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</row>
    <row r="43" spans="1:74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</row>
    <row r="44" spans="1:74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</row>
  </sheetData>
  <mergeCells count="260">
    <mergeCell ref="D40:H40"/>
    <mergeCell ref="I40:P40"/>
    <mergeCell ref="Q40:X40"/>
    <mergeCell ref="Y40:AF40"/>
    <mergeCell ref="AG40:AN40"/>
    <mergeCell ref="AO40:AV40"/>
    <mergeCell ref="AW40:BD40"/>
    <mergeCell ref="BE40:BL40"/>
    <mergeCell ref="BM40:BT40"/>
    <mergeCell ref="D39:H39"/>
    <mergeCell ref="I39:P39"/>
    <mergeCell ref="Q39:X39"/>
    <mergeCell ref="Y39:AF39"/>
    <mergeCell ref="AG39:AN39"/>
    <mergeCell ref="AO39:AV39"/>
    <mergeCell ref="AW39:BD39"/>
    <mergeCell ref="BE39:BL39"/>
    <mergeCell ref="BM39:BT39"/>
    <mergeCell ref="D38:H38"/>
    <mergeCell ref="I38:P38"/>
    <mergeCell ref="Q38:X38"/>
    <mergeCell ref="Y38:AF38"/>
    <mergeCell ref="AG38:AN38"/>
    <mergeCell ref="AO38:AV38"/>
    <mergeCell ref="AW38:BD38"/>
    <mergeCell ref="BE38:BL38"/>
    <mergeCell ref="BM38:BT38"/>
    <mergeCell ref="D37:H37"/>
    <mergeCell ref="I37:P37"/>
    <mergeCell ref="Q37:X37"/>
    <mergeCell ref="Y37:AF37"/>
    <mergeCell ref="AG37:AN37"/>
    <mergeCell ref="AO37:AV37"/>
    <mergeCell ref="AW37:BD37"/>
    <mergeCell ref="BE37:BL37"/>
    <mergeCell ref="BM37:BT37"/>
    <mergeCell ref="D36:H36"/>
    <mergeCell ref="I36:P36"/>
    <mergeCell ref="Q36:X36"/>
    <mergeCell ref="Y36:AF36"/>
    <mergeCell ref="AG36:AN36"/>
    <mergeCell ref="AO36:AV36"/>
    <mergeCell ref="AW36:BD36"/>
    <mergeCell ref="BE36:BL36"/>
    <mergeCell ref="BM36:BT36"/>
    <mergeCell ref="D35:H35"/>
    <mergeCell ref="I35:P35"/>
    <mergeCell ref="Q35:X35"/>
    <mergeCell ref="Y35:AF35"/>
    <mergeCell ref="AG35:AN35"/>
    <mergeCell ref="AO35:AV35"/>
    <mergeCell ref="AW35:BD35"/>
    <mergeCell ref="BE35:BL35"/>
    <mergeCell ref="BM35:BT35"/>
    <mergeCell ref="D34:H34"/>
    <mergeCell ref="I34:P34"/>
    <mergeCell ref="Q34:X34"/>
    <mergeCell ref="Y34:AF34"/>
    <mergeCell ref="AG34:AN34"/>
    <mergeCell ref="AO34:AV34"/>
    <mergeCell ref="AW34:BD34"/>
    <mergeCell ref="BE34:BL34"/>
    <mergeCell ref="BM34:BT34"/>
    <mergeCell ref="D33:H33"/>
    <mergeCell ref="I33:P33"/>
    <mergeCell ref="Q33:X33"/>
    <mergeCell ref="Y33:AF33"/>
    <mergeCell ref="AG33:AN33"/>
    <mergeCell ref="AO33:AV33"/>
    <mergeCell ref="AW33:BD33"/>
    <mergeCell ref="BE33:BL33"/>
    <mergeCell ref="BM33:BT33"/>
    <mergeCell ref="D32:H32"/>
    <mergeCell ref="I32:P32"/>
    <mergeCell ref="Q32:X32"/>
    <mergeCell ref="Y32:AF32"/>
    <mergeCell ref="AG32:AN32"/>
    <mergeCell ref="AO32:AV32"/>
    <mergeCell ref="AW32:BD32"/>
    <mergeCell ref="BE32:BL32"/>
    <mergeCell ref="BM32:BT32"/>
    <mergeCell ref="D31:H31"/>
    <mergeCell ref="I31:P31"/>
    <mergeCell ref="Q31:X31"/>
    <mergeCell ref="Y31:AF31"/>
    <mergeCell ref="AG31:AN31"/>
    <mergeCell ref="AO31:AV31"/>
    <mergeCell ref="AW31:BD31"/>
    <mergeCell ref="BE31:BL31"/>
    <mergeCell ref="BM31:BT31"/>
    <mergeCell ref="D30:H30"/>
    <mergeCell ref="I30:P30"/>
    <mergeCell ref="Q30:X30"/>
    <mergeCell ref="Y30:AF30"/>
    <mergeCell ref="AG30:AN30"/>
    <mergeCell ref="AO30:AV30"/>
    <mergeCell ref="AW30:BD30"/>
    <mergeCell ref="BE30:BL30"/>
    <mergeCell ref="BM30:BT30"/>
    <mergeCell ref="D29:H29"/>
    <mergeCell ref="I29:P29"/>
    <mergeCell ref="Q29:X29"/>
    <mergeCell ref="Y29:AF29"/>
    <mergeCell ref="AG29:AN29"/>
    <mergeCell ref="AO29:AV29"/>
    <mergeCell ref="AW29:BD29"/>
    <mergeCell ref="BE29:BL29"/>
    <mergeCell ref="BM29:BT29"/>
    <mergeCell ref="D28:H28"/>
    <mergeCell ref="I28:P28"/>
    <mergeCell ref="Q28:X28"/>
    <mergeCell ref="Y28:AF28"/>
    <mergeCell ref="AG28:AN28"/>
    <mergeCell ref="AO28:AV28"/>
    <mergeCell ref="AW28:BD28"/>
    <mergeCell ref="BE28:BL28"/>
    <mergeCell ref="BM28:BT28"/>
    <mergeCell ref="D27:H27"/>
    <mergeCell ref="I27:P27"/>
    <mergeCell ref="Q27:X27"/>
    <mergeCell ref="Y27:AF27"/>
    <mergeCell ref="AG27:AN27"/>
    <mergeCell ref="AO27:AV27"/>
    <mergeCell ref="AW27:BD27"/>
    <mergeCell ref="BE27:BL27"/>
    <mergeCell ref="BM27:BT27"/>
    <mergeCell ref="D26:H26"/>
    <mergeCell ref="I26:P26"/>
    <mergeCell ref="Q26:X26"/>
    <mergeCell ref="Y26:AF26"/>
    <mergeCell ref="AG26:AN26"/>
    <mergeCell ref="AO26:AV26"/>
    <mergeCell ref="AW26:BD26"/>
    <mergeCell ref="BE26:BL26"/>
    <mergeCell ref="BM26:BT26"/>
    <mergeCell ref="D25:H25"/>
    <mergeCell ref="I25:P25"/>
    <mergeCell ref="Q25:X25"/>
    <mergeCell ref="Y25:AF25"/>
    <mergeCell ref="AG25:AN25"/>
    <mergeCell ref="AO25:AV25"/>
    <mergeCell ref="AW25:BD25"/>
    <mergeCell ref="BE25:BL25"/>
    <mergeCell ref="BM25:BT25"/>
    <mergeCell ref="D24:H24"/>
    <mergeCell ref="I24:P24"/>
    <mergeCell ref="Q24:X24"/>
    <mergeCell ref="Y24:AF24"/>
    <mergeCell ref="AG24:AN24"/>
    <mergeCell ref="AO24:AV24"/>
    <mergeCell ref="AW24:BD24"/>
    <mergeCell ref="BE24:BL24"/>
    <mergeCell ref="BM24:BT24"/>
    <mergeCell ref="D23:H23"/>
    <mergeCell ref="I23:P23"/>
    <mergeCell ref="Q23:X23"/>
    <mergeCell ref="Y23:AF23"/>
    <mergeCell ref="AG23:AN23"/>
    <mergeCell ref="AO23:AV23"/>
    <mergeCell ref="AW23:BD23"/>
    <mergeCell ref="BE23:BL23"/>
    <mergeCell ref="BM23:BT23"/>
    <mergeCell ref="BM21:BT21"/>
    <mergeCell ref="D22:H22"/>
    <mergeCell ref="I22:P22"/>
    <mergeCell ref="Q22:X22"/>
    <mergeCell ref="Y22:AF22"/>
    <mergeCell ref="AG22:AN22"/>
    <mergeCell ref="AO22:AV22"/>
    <mergeCell ref="AW22:BD22"/>
    <mergeCell ref="BE22:BL22"/>
    <mergeCell ref="BM22:BT22"/>
    <mergeCell ref="A20:B20"/>
    <mergeCell ref="D21:H21"/>
    <mergeCell ref="I21:P21"/>
    <mergeCell ref="Q21:X21"/>
    <mergeCell ref="Y21:AF21"/>
    <mergeCell ref="AG21:AN21"/>
    <mergeCell ref="AO21:AV21"/>
    <mergeCell ref="AW21:BD21"/>
    <mergeCell ref="BE21:BL21"/>
    <mergeCell ref="D19:H19"/>
    <mergeCell ref="I19:AJ19"/>
    <mergeCell ref="AK19:AO19"/>
    <mergeCell ref="AP19:AS19"/>
    <mergeCell ref="AT19:AU19"/>
    <mergeCell ref="AV19:BD19"/>
    <mergeCell ref="BE19:BH19"/>
    <mergeCell ref="BI19:BR19"/>
    <mergeCell ref="BS19:BT19"/>
    <mergeCell ref="B13:J13"/>
    <mergeCell ref="K13:BT13"/>
    <mergeCell ref="B14:J15"/>
    <mergeCell ref="K14:P14"/>
    <mergeCell ref="Q14:X15"/>
    <mergeCell ref="Y14:BT15"/>
    <mergeCell ref="K15:P15"/>
    <mergeCell ref="B17:C18"/>
    <mergeCell ref="D17:H18"/>
    <mergeCell ref="I17:J18"/>
    <mergeCell ref="K17:K18"/>
    <mergeCell ref="L17:M18"/>
    <mergeCell ref="N17:N18"/>
    <mergeCell ref="O17:Q17"/>
    <mergeCell ref="R17:Y17"/>
    <mergeCell ref="Z17:AB18"/>
    <mergeCell ref="AC17:BT18"/>
    <mergeCell ref="O18:Q18"/>
    <mergeCell ref="R18:Y18"/>
    <mergeCell ref="AZ11:BH11"/>
    <mergeCell ref="BI11:BL11"/>
    <mergeCell ref="BM11:BT11"/>
    <mergeCell ref="B12:C12"/>
    <mergeCell ref="D12:Y12"/>
    <mergeCell ref="Z12:AD12"/>
    <mergeCell ref="AE12:AI12"/>
    <mergeCell ref="AJ12:AN12"/>
    <mergeCell ref="AO12:AS12"/>
    <mergeCell ref="AT12:AY12"/>
    <mergeCell ref="AZ12:BF12"/>
    <mergeCell ref="BG12:BH12"/>
    <mergeCell ref="BI12:BT12"/>
    <mergeCell ref="B11:C11"/>
    <mergeCell ref="D11:E11"/>
    <mergeCell ref="F11:N11"/>
    <mergeCell ref="P11:S11"/>
    <mergeCell ref="T11:Y11"/>
    <mergeCell ref="Z11:AG11"/>
    <mergeCell ref="AH11:AL11"/>
    <mergeCell ref="AM11:AV11"/>
    <mergeCell ref="AW11:AY11"/>
    <mergeCell ref="B7:C10"/>
    <mergeCell ref="D7:H8"/>
    <mergeCell ref="I7:AI8"/>
    <mergeCell ref="AJ7:AN8"/>
    <mergeCell ref="AO7:BC8"/>
    <mergeCell ref="BD7:BH8"/>
    <mergeCell ref="BI7:BT8"/>
    <mergeCell ref="D9:H10"/>
    <mergeCell ref="I9:J10"/>
    <mergeCell ref="K9:K10"/>
    <mergeCell ref="L9:N10"/>
    <mergeCell ref="O9:S10"/>
    <mergeCell ref="T9:BC10"/>
    <mergeCell ref="BD9:BH9"/>
    <mergeCell ref="BI9:BT9"/>
    <mergeCell ref="BD10:BH10"/>
    <mergeCell ref="BI10:BT10"/>
    <mergeCell ref="AT1:BJ1"/>
    <mergeCell ref="D2:H2"/>
    <mergeCell ref="I2:M2"/>
    <mergeCell ref="Z2:AQ3"/>
    <mergeCell ref="AT2:BJ4"/>
    <mergeCell ref="BK2:BO2"/>
    <mergeCell ref="BP2:BT2"/>
    <mergeCell ref="D3:H5"/>
    <mergeCell ref="I3:M5"/>
    <mergeCell ref="BK3:BO5"/>
    <mergeCell ref="BP3:BT5"/>
    <mergeCell ref="X4:AS4"/>
  </mergeCells>
  <phoneticPr fontId="9"/>
  <conditionalFormatting sqref="X4">
    <cfRule type="expression" dxfId="0" priority="1" stopIfTrue="1">
      <formula>$X$4="必須項目入力済み"</formula>
    </cfRule>
  </conditionalFormatting>
  <dataValidations count="4">
    <dataValidation type="list" allowBlank="1" showInputMessage="1" showErrorMessage="1" sqref="C20" xr:uid="{00000000-0002-0000-0400-000000000000}">
      <formula1>"01(水質),70(大気測定),80(作業環境測定),90(その他(一般分析など))"</formula1>
    </dataValidation>
    <dataValidation type="list" allowBlank="1" showInputMessage="1" showErrorMessage="1" sqref="K15:P15" xr:uid="{00000000-0002-0000-0400-000001000000}">
      <formula1>"有,無"</formula1>
    </dataValidation>
    <dataValidation type="list" allowBlank="1" showInputMessage="1" showErrorMessage="1" sqref="AE12:AI12" xr:uid="{00000000-0002-0000-0400-000002000000}">
      <formula1>"当方採取,持込,送付"</formula1>
    </dataValidation>
    <dataValidation type="list" allowBlank="1" showInputMessage="1" showErrorMessage="1" sqref="AO12:AS12" xr:uid="{00000000-0002-0000-0400-000003000000}">
      <formula1>"要,否"</formula1>
    </dataValidation>
  </dataValidations>
  <pageMargins left="0.31496062992125984" right="0.31496062992125984" top="0.39370078740157483" bottom="0.35433070866141736" header="0.31496062992125984" footer="0.31496062992125984"/>
  <pageSetup paperSize="9" scale="5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延岡事業所</vt:lpstr>
      <vt:lpstr>記入要領（延岡事業所）</vt:lpstr>
      <vt:lpstr>延岡事業所!Print_Titles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旭化成グループ</cp:lastModifiedBy>
  <cp:lastPrinted>2023-03-30T01:54:13Z</cp:lastPrinted>
  <dcterms:created xsi:type="dcterms:W3CDTF">2013-01-15T02:52:12Z</dcterms:created>
  <dcterms:modified xsi:type="dcterms:W3CDTF">2023-07-13T00:54:00Z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b_imptempl_version">
    <vt:i4>0</vt:i4>
  </property>
</Properties>
</file>